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E:\Backup 22-03-18\Área de Trabalho\Departamento de Agronomia\2022\"/>
    </mc:Choice>
  </mc:AlternateContent>
  <xr:revisionPtr revIDLastSave="0" documentId="8_{02E8207C-3575-45BD-B423-0CDEE12BB97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AGRONOMIA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4" i="8" l="1"/>
  <c r="F14" i="8"/>
  <c r="G9" i="8"/>
  <c r="F9" i="8"/>
  <c r="G15" i="8" l="1"/>
  <c r="F15" i="8"/>
  <c r="M15" i="8" l="1"/>
  <c r="G13" i="8"/>
  <c r="G12" i="8"/>
  <c r="F13" i="8"/>
  <c r="F12" i="8"/>
  <c r="G11" i="8"/>
  <c r="F11" i="8"/>
  <c r="G10" i="8"/>
  <c r="F10" i="8"/>
  <c r="M9" i="8" l="1"/>
  <c r="B176" i="8"/>
  <c r="B330" i="8" l="1"/>
  <c r="B331" i="8"/>
  <c r="B332" i="8"/>
  <c r="B333" i="8"/>
  <c r="B334" i="8"/>
  <c r="B335" i="8"/>
  <c r="B336" i="8"/>
  <c r="B337" i="8"/>
  <c r="B338" i="8"/>
  <c r="B259" i="8"/>
  <c r="B260" i="8"/>
  <c r="B261" i="8"/>
  <c r="B262" i="8"/>
  <c r="B263" i="8"/>
  <c r="B264" i="8"/>
  <c r="B265" i="8"/>
  <c r="B266" i="8"/>
  <c r="B267" i="8"/>
  <c r="B268" i="8"/>
  <c r="B269" i="8"/>
  <c r="B270" i="8"/>
  <c r="B271" i="8"/>
  <c r="B272" i="8"/>
  <c r="B273" i="8"/>
  <c r="B274" i="8"/>
  <c r="B275" i="8"/>
  <c r="B276" i="8"/>
  <c r="B277" i="8"/>
  <c r="B278" i="8"/>
  <c r="B279" i="8"/>
  <c r="B280" i="8"/>
  <c r="B281" i="8"/>
  <c r="B282" i="8"/>
  <c r="B283" i="8"/>
  <c r="B284" i="8"/>
  <c r="B285" i="8"/>
  <c r="B286" i="8"/>
  <c r="B287" i="8"/>
  <c r="B288" i="8"/>
  <c r="B289" i="8"/>
  <c r="B290" i="8"/>
  <c r="B291" i="8"/>
  <c r="B292" i="8"/>
  <c r="B293" i="8"/>
  <c r="B294" i="8"/>
  <c r="B295" i="8"/>
  <c r="B296" i="8"/>
  <c r="B297" i="8"/>
  <c r="B298" i="8"/>
  <c r="B299" i="8"/>
  <c r="B300" i="8"/>
  <c r="B301" i="8"/>
  <c r="B302" i="8"/>
  <c r="B303" i="8"/>
  <c r="B304" i="8"/>
  <c r="B305" i="8"/>
  <c r="B306" i="8"/>
  <c r="B307" i="8"/>
  <c r="B308" i="8"/>
  <c r="B309" i="8"/>
  <c r="B310" i="8"/>
  <c r="B311" i="8"/>
  <c r="B312" i="8"/>
  <c r="B313" i="8"/>
  <c r="B314" i="8"/>
  <c r="B315" i="8"/>
  <c r="B316" i="8"/>
  <c r="B317" i="8"/>
  <c r="B318" i="8"/>
  <c r="B319" i="8"/>
  <c r="B320" i="8"/>
  <c r="B321" i="8"/>
  <c r="B322" i="8"/>
  <c r="B323" i="8"/>
  <c r="B324" i="8"/>
  <c r="B325" i="8"/>
  <c r="B326" i="8"/>
  <c r="B327" i="8"/>
  <c r="B328" i="8"/>
  <c r="B329" i="8"/>
  <c r="B253" i="8"/>
  <c r="B254" i="8"/>
  <c r="B255" i="8"/>
  <c r="B256" i="8"/>
  <c r="B257" i="8"/>
  <c r="B258" i="8"/>
  <c r="G21" i="8" l="1"/>
  <c r="F21" i="8"/>
  <c r="G23" i="8" l="1"/>
  <c r="F23" i="8"/>
  <c r="M23" i="8" s="1"/>
  <c r="G22" i="8"/>
  <c r="F22" i="8"/>
  <c r="G20" i="8"/>
  <c r="F20" i="8"/>
  <c r="M20" i="8" s="1"/>
  <c r="F19" i="8"/>
  <c r="G19" i="8"/>
  <c r="F18" i="8"/>
  <c r="G18" i="8"/>
  <c r="M18" i="8" l="1"/>
  <c r="M19" i="8"/>
  <c r="M21" i="8"/>
  <c r="M22" i="8"/>
  <c r="M12" i="8"/>
  <c r="M13" i="8"/>
  <c r="M10" i="8"/>
  <c r="M11" i="8" l="1"/>
  <c r="M14" i="8"/>
  <c r="M24" i="8"/>
  <c r="B252" i="8"/>
  <c r="B251" i="8"/>
  <c r="B250" i="8"/>
  <c r="B249" i="8"/>
  <c r="B248" i="8"/>
  <c r="B247" i="8"/>
  <c r="B246" i="8"/>
  <c r="B245" i="8"/>
  <c r="B244" i="8"/>
  <c r="B243" i="8"/>
  <c r="B242" i="8"/>
  <c r="B241" i="8"/>
  <c r="B240" i="8"/>
  <c r="B239" i="8"/>
  <c r="B238" i="8"/>
  <c r="B237" i="8"/>
  <c r="B236" i="8"/>
  <c r="B235" i="8"/>
  <c r="B234" i="8"/>
  <c r="B233" i="8"/>
  <c r="B232" i="8"/>
  <c r="B231" i="8"/>
  <c r="B230" i="8"/>
  <c r="B229" i="8"/>
  <c r="B228" i="8"/>
  <c r="B227" i="8"/>
  <c r="B226" i="8"/>
  <c r="B225" i="8"/>
  <c r="B224" i="8"/>
  <c r="B223" i="8"/>
  <c r="B222" i="8"/>
  <c r="B221" i="8"/>
  <c r="B220" i="8"/>
  <c r="B219" i="8"/>
  <c r="B218" i="8"/>
  <c r="B217" i="8"/>
  <c r="B216" i="8"/>
  <c r="B215" i="8"/>
  <c r="B214" i="8"/>
  <c r="B213" i="8"/>
  <c r="B212" i="8"/>
  <c r="B211" i="8"/>
  <c r="B210" i="8"/>
  <c r="B209" i="8"/>
  <c r="B208" i="8"/>
  <c r="B207" i="8"/>
  <c r="B206" i="8"/>
  <c r="B205" i="8"/>
  <c r="B204" i="8"/>
  <c r="B203" i="8"/>
  <c r="B202" i="8"/>
  <c r="B201" i="8"/>
  <c r="B200" i="8"/>
  <c r="B199" i="8"/>
  <c r="B198" i="8"/>
  <c r="B188" i="8"/>
  <c r="B189" i="8"/>
  <c r="B190" i="8"/>
  <c r="B191" i="8"/>
  <c r="B192" i="8"/>
  <c r="B193" i="8"/>
  <c r="B194" i="8"/>
  <c r="B195" i="8"/>
  <c r="B196" i="8"/>
  <c r="B197" i="8"/>
  <c r="B178" i="8"/>
  <c r="B179" i="8"/>
  <c r="B180" i="8"/>
  <c r="B181" i="8"/>
  <c r="B182" i="8"/>
  <c r="B183" i="8"/>
  <c r="B184" i="8"/>
  <c r="B185" i="8"/>
  <c r="B186" i="8"/>
  <c r="B187" i="8"/>
  <c r="B62" i="8"/>
  <c r="M16" i="8" l="1"/>
  <c r="B177" i="8"/>
  <c r="B175" i="8"/>
  <c r="B174" i="8"/>
  <c r="B173" i="8"/>
  <c r="B172" i="8"/>
  <c r="B171" i="8"/>
  <c r="B170" i="8"/>
  <c r="B169" i="8"/>
  <c r="B168" i="8"/>
  <c r="B167" i="8"/>
  <c r="B166" i="8"/>
  <c r="B165" i="8"/>
  <c r="B164" i="8"/>
  <c r="B163" i="8"/>
  <c r="B162" i="8"/>
  <c r="B161" i="8"/>
  <c r="B160" i="8"/>
  <c r="B159" i="8"/>
  <c r="B158" i="8"/>
  <c r="B157" i="8"/>
  <c r="B156" i="8"/>
  <c r="B155" i="8"/>
  <c r="B154" i="8"/>
  <c r="B153" i="8"/>
  <c r="B152" i="8"/>
  <c r="B151" i="8"/>
  <c r="B150" i="8"/>
  <c r="B149" i="8"/>
  <c r="B148" i="8"/>
  <c r="B147" i="8"/>
  <c r="B146" i="8"/>
  <c r="B145" i="8"/>
  <c r="B144" i="8"/>
  <c r="B143" i="8"/>
  <c r="B142" i="8"/>
  <c r="B141" i="8"/>
  <c r="B140" i="8"/>
  <c r="B139" i="8"/>
  <c r="B138" i="8"/>
  <c r="B137" i="8"/>
  <c r="B136" i="8"/>
  <c r="B135" i="8"/>
  <c r="B134" i="8"/>
  <c r="B133" i="8"/>
  <c r="B132" i="8"/>
  <c r="B131" i="8"/>
  <c r="B130" i="8"/>
  <c r="B129" i="8"/>
  <c r="B128" i="8"/>
  <c r="B127" i="8"/>
  <c r="B126" i="8"/>
  <c r="B125" i="8"/>
  <c r="B124" i="8"/>
  <c r="B123" i="8"/>
  <c r="B122" i="8"/>
  <c r="B121" i="8"/>
  <c r="B120" i="8"/>
  <c r="B119" i="8"/>
  <c r="B118" i="8"/>
  <c r="B117" i="8"/>
  <c r="B116" i="8"/>
  <c r="B115" i="8"/>
  <c r="B114" i="8"/>
  <c r="B113" i="8"/>
  <c r="B112" i="8"/>
  <c r="B111" i="8"/>
  <c r="B110" i="8"/>
  <c r="B109" i="8"/>
  <c r="B108" i="8"/>
  <c r="B107" i="8"/>
  <c r="B106" i="8"/>
  <c r="B105" i="8"/>
  <c r="B104" i="8"/>
  <c r="B103" i="8"/>
  <c r="B102" i="8"/>
  <c r="B101" i="8"/>
  <c r="B100" i="8"/>
  <c r="B99" i="8"/>
  <c r="B98" i="8"/>
  <c r="B97" i="8"/>
  <c r="B96" i="8"/>
  <c r="B95" i="8"/>
  <c r="B94" i="8"/>
  <c r="B93" i="8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77" i="8"/>
  <c r="B76" i="8"/>
  <c r="B75" i="8"/>
  <c r="B74" i="8"/>
  <c r="B73" i="8"/>
  <c r="B72" i="8"/>
  <c r="B71" i="8"/>
  <c r="B70" i="8"/>
  <c r="B69" i="8"/>
  <c r="B68" i="8"/>
  <c r="B67" i="8"/>
  <c r="B66" i="8"/>
  <c r="B65" i="8"/>
  <c r="B64" i="8"/>
  <c r="B63" i="8"/>
  <c r="B61" i="8"/>
  <c r="B60" i="8"/>
  <c r="B59" i="8"/>
  <c r="B58" i="8"/>
  <c r="B57" i="8"/>
  <c r="B56" i="8"/>
  <c r="B55" i="8"/>
  <c r="B54" i="8"/>
  <c r="B53" i="8"/>
  <c r="B52" i="8"/>
  <c r="B51" i="8"/>
  <c r="B50" i="8"/>
  <c r="B49" i="8"/>
  <c r="B48" i="8"/>
  <c r="B47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31" i="8"/>
</calcChain>
</file>

<file path=xl/sharedStrings.xml><?xml version="1.0" encoding="utf-8"?>
<sst xmlns="http://schemas.openxmlformats.org/spreadsheetml/2006/main" count="132" uniqueCount="44">
  <si>
    <t>DIA DA SEMANA</t>
  </si>
  <si>
    <t>DISCIPLINA</t>
  </si>
  <si>
    <t>DATA</t>
  </si>
  <si>
    <t>CARGA HORARIA</t>
  </si>
  <si>
    <t>TEORICA</t>
  </si>
  <si>
    <t>DISTÂNCIA</t>
  </si>
  <si>
    <t>TOTAL</t>
  </si>
  <si>
    <t>CARGA HORÁRIA</t>
  </si>
  <si>
    <t>TEÓRICA</t>
  </si>
  <si>
    <t>TOTAL --&gt;</t>
  </si>
  <si>
    <t>2022/1: Início: 21/02/2022 Término: 08/07/2022</t>
  </si>
  <si>
    <t>2022/2: Início: 01/08/2022 Término: 16/12/2022</t>
  </si>
  <si>
    <t>NÃO LETIVO</t>
  </si>
  <si>
    <t>FERIADO - CARNAVAL</t>
  </si>
  <si>
    <t>NÃO LETIVO - QUARTA-FEIRA DE CINZAS</t>
  </si>
  <si>
    <t>Sexta-feira Santa 2022 – Paixão de Cristo</t>
  </si>
  <si>
    <t>Tiradentes (feriado nacional)</t>
  </si>
  <si>
    <t>Corpus Christi 2022 (ponto facultativo)</t>
  </si>
  <si>
    <t>Independência do Brasil (feriado nacional)</t>
  </si>
  <si>
    <r>
      <t>Nossa Sr.</t>
    </r>
    <r>
      <rPr>
        <b/>
        <sz val="7"/>
        <color theme="0"/>
        <rFont val="Segoe UI"/>
        <family val="2"/>
      </rPr>
      <t>a</t>
    </r>
    <r>
      <rPr>
        <b/>
        <sz val="10"/>
        <color theme="0"/>
        <rFont val="Segoe UI"/>
        <family val="2"/>
      </rPr>
      <t> Aparecida (feriado nacional)</t>
    </r>
  </si>
  <si>
    <t>Finados (feriado nacional)</t>
  </si>
  <si>
    <t>Proclamação da República (feriado nacional)</t>
  </si>
  <si>
    <t>DATAS</t>
  </si>
  <si>
    <t xml:space="preserve">T </t>
  </si>
  <si>
    <t xml:space="preserve">P </t>
  </si>
  <si>
    <t xml:space="preserve">L </t>
  </si>
  <si>
    <t xml:space="preserve">C </t>
  </si>
  <si>
    <t xml:space="preserve">D </t>
  </si>
  <si>
    <t>Bacharelado em Agronomia - Colider</t>
  </si>
  <si>
    <t>Ciências de Plantas Daninhas</t>
  </si>
  <si>
    <t>Fitotecnia II</t>
  </si>
  <si>
    <t>Forragicultura e Pastagens</t>
  </si>
  <si>
    <t>Fruticultura</t>
  </si>
  <si>
    <t>Zootecnia Geral</t>
  </si>
  <si>
    <t>Eletiva Obrigatória II - Adubos e Adubação</t>
  </si>
  <si>
    <t>Eletiva Obrigatória III - Secagem, Beneficiamento e Armazenamento de Grãos</t>
  </si>
  <si>
    <t>EO Secagem, Beneficiamento e Armazenamento de Grãos</t>
  </si>
  <si>
    <t>14/03 a 19/03 e 27/06 a 02/07</t>
  </si>
  <si>
    <t>23/05 a 04/06</t>
  </si>
  <si>
    <t>21/03 a 02/04</t>
  </si>
  <si>
    <t>04/04 a 18/04</t>
  </si>
  <si>
    <t>25/04 a 07/05</t>
  </si>
  <si>
    <t>09/05 a 21/05</t>
  </si>
  <si>
    <t>06/06 a  20/06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</si>
</sst>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d/mm/yy;@"/>
    <numFmt numFmtId="165" formatCode="#,##0_ ;\-#,##0\ "/>
  </numFmts>
  <fonts count="1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7"/>
      <color theme="0"/>
      <name val="Segoe UI"/>
      <family val="2"/>
    </font>
    <font>
      <b/>
      <sz val="10"/>
      <color theme="0"/>
      <name val="Segoe UI"/>
      <family val="2"/>
    </font>
  </fonts>
  <fills count="22">
    <fill>
      <patternFill patternType="none"/>
    </fill>
    <fill>
      <patternFill patternType="gray125"/>
    </fill>
    <fill>
      <patternFill patternType="solid">
        <fgColor rgb="FFCC000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86D56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51">
    <xf numFmtId="0" fontId="0" fillId="0" borderId="0" xfId="0"/>
    <xf numFmtId="0" fontId="5" fillId="0" borderId="0" xfId="0" applyFont="1" applyFill="1" applyBorder="1" applyAlignment="1">
      <alignment vertical="center" wrapText="1"/>
    </xf>
    <xf numFmtId="0" fontId="2" fillId="0" borderId="0" xfId="0" applyFont="1" applyAlignment="1">
      <alignment horizontal="center"/>
    </xf>
    <xf numFmtId="16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2" fillId="0" borderId="0" xfId="0" applyNumberFormat="1" applyFont="1"/>
    <xf numFmtId="0" fontId="2" fillId="0" borderId="0" xfId="0" applyFont="1"/>
    <xf numFmtId="0" fontId="2" fillId="0" borderId="0" xfId="0" applyFont="1" applyFill="1" applyBorder="1"/>
    <xf numFmtId="0" fontId="5" fillId="0" borderId="0" xfId="0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center" vertical="center" wrapText="1"/>
    </xf>
    <xf numFmtId="1" fontId="2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165" fontId="7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1" fontId="3" fillId="0" borderId="0" xfId="1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/>
    <xf numFmtId="0" fontId="10" fillId="0" borderId="0" xfId="0" applyFont="1" applyFill="1" applyBorder="1"/>
    <xf numFmtId="0" fontId="2" fillId="0" borderId="0" xfId="0" applyFont="1" applyAlignment="1">
      <alignment wrapText="1"/>
    </xf>
    <xf numFmtId="0" fontId="3" fillId="2" borderId="4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3" fillId="2" borderId="1" xfId="0" applyFont="1" applyFill="1" applyBorder="1" applyAlignment="1">
      <alignment vertical="center" wrapText="1"/>
    </xf>
    <xf numFmtId="1" fontId="9" fillId="5" borderId="1" xfId="1" applyNumberFormat="1" applyFont="1" applyFill="1" applyBorder="1" applyAlignment="1">
      <alignment horizontal="center" vertical="center"/>
    </xf>
    <xf numFmtId="0" fontId="3" fillId="5" borderId="6" xfId="0" applyFont="1" applyFill="1" applyBorder="1" applyAlignment="1">
      <alignment vertical="center" wrapText="1"/>
    </xf>
    <xf numFmtId="1" fontId="9" fillId="5" borderId="0" xfId="1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vertical="center" wrapText="1"/>
    </xf>
    <xf numFmtId="1" fontId="3" fillId="5" borderId="0" xfId="1" applyNumberFormat="1" applyFont="1" applyFill="1" applyBorder="1" applyAlignment="1">
      <alignment horizontal="center" vertical="center"/>
    </xf>
    <xf numFmtId="0" fontId="3" fillId="5" borderId="2" xfId="0" applyFont="1" applyFill="1" applyBorder="1" applyAlignment="1">
      <alignment vertical="center" wrapText="1"/>
    </xf>
    <xf numFmtId="0" fontId="3" fillId="5" borderId="1" xfId="0" applyFont="1" applyFill="1" applyBorder="1"/>
    <xf numFmtId="1" fontId="2" fillId="5" borderId="1" xfId="1" applyNumberFormat="1" applyFont="1" applyFill="1" applyBorder="1" applyAlignment="1">
      <alignment horizontal="center" vertical="center"/>
    </xf>
    <xf numFmtId="1" fontId="2" fillId="0" borderId="1" xfId="1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2" fillId="0" borderId="1" xfId="0" applyFont="1" applyBorder="1"/>
    <xf numFmtId="1" fontId="3" fillId="5" borderId="1" xfId="1" applyNumberFormat="1" applyFont="1" applyFill="1" applyBorder="1" applyAlignment="1">
      <alignment horizontal="center" vertical="center"/>
    </xf>
    <xf numFmtId="0" fontId="8" fillId="5" borderId="1" xfId="0" applyFont="1" applyFill="1" applyBorder="1"/>
    <xf numFmtId="0" fontId="3" fillId="5" borderId="5" xfId="0" applyFont="1" applyFill="1" applyBorder="1" applyAlignment="1">
      <alignment vertical="center" wrapText="1"/>
    </xf>
    <xf numFmtId="0" fontId="3" fillId="5" borderId="4" xfId="0" applyFont="1" applyFill="1" applyBorder="1" applyAlignment="1">
      <alignment vertical="center" wrapText="1"/>
    </xf>
    <xf numFmtId="1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" fontId="2" fillId="18" borderId="1" xfId="0" applyNumberFormat="1" applyFont="1" applyFill="1" applyBorder="1" applyAlignment="1">
      <alignment horizontal="center"/>
    </xf>
    <xf numFmtId="1" fontId="2" fillId="18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1" fontId="4" fillId="5" borderId="1" xfId="1" applyNumberFormat="1" applyFont="1" applyFill="1" applyBorder="1" applyAlignment="1">
      <alignment horizontal="center" vertical="center"/>
    </xf>
    <xf numFmtId="1" fontId="4" fillId="0" borderId="1" xfId="1" applyNumberFormat="1" applyFont="1" applyFill="1" applyBorder="1" applyAlignment="1">
      <alignment horizontal="center" vertical="center"/>
    </xf>
    <xf numFmtId="1" fontId="3" fillId="3" borderId="0" xfId="1" applyNumberFormat="1" applyFont="1" applyFill="1" applyBorder="1" applyAlignment="1">
      <alignment horizontal="center" vertical="center"/>
    </xf>
    <xf numFmtId="0" fontId="2" fillId="19" borderId="1" xfId="0" applyFont="1" applyFill="1" applyBorder="1"/>
    <xf numFmtId="0" fontId="3" fillId="5" borderId="6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11" fillId="0" borderId="0" xfId="0" applyFont="1" applyBorder="1" applyAlignment="1">
      <alignment horizontal="center" wrapText="1"/>
    </xf>
    <xf numFmtId="1" fontId="9" fillId="0" borderId="3" xfId="1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" fontId="3" fillId="5" borderId="2" xfId="1" applyNumberFormat="1" applyFont="1" applyFill="1" applyBorder="1" applyAlignment="1">
      <alignment horizontal="center" vertical="center"/>
    </xf>
    <xf numFmtId="0" fontId="2" fillId="0" borderId="2" xfId="0" applyFont="1" applyBorder="1"/>
    <xf numFmtId="1" fontId="9" fillId="5" borderId="2" xfId="1" applyNumberFormat="1" applyFont="1" applyFill="1" applyBorder="1" applyAlignment="1">
      <alignment horizontal="center" vertical="center"/>
    </xf>
    <xf numFmtId="1" fontId="2" fillId="0" borderId="2" xfId="1" applyNumberFormat="1" applyFont="1" applyFill="1" applyBorder="1" applyAlignment="1">
      <alignment horizontal="center" vertical="center"/>
    </xf>
    <xf numFmtId="0" fontId="2" fillId="19" borderId="2" xfId="0" applyFont="1" applyFill="1" applyBorder="1"/>
    <xf numFmtId="1" fontId="2" fillId="5" borderId="2" xfId="1" applyNumberFormat="1" applyFont="1" applyFill="1" applyBorder="1" applyAlignment="1">
      <alignment horizontal="center" vertical="center"/>
    </xf>
    <xf numFmtId="1" fontId="4" fillId="5" borderId="2" xfId="1" applyNumberFormat="1" applyFont="1" applyFill="1" applyBorder="1" applyAlignment="1">
      <alignment horizontal="center" vertical="center"/>
    </xf>
    <xf numFmtId="1" fontId="4" fillId="0" borderId="2" xfId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3" fillId="5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/>
    </xf>
    <xf numFmtId="0" fontId="2" fillId="7" borderId="1" xfId="0" applyFont="1" applyFill="1" applyBorder="1" applyAlignment="1">
      <alignment wrapText="1"/>
    </xf>
    <xf numFmtId="0" fontId="2" fillId="8" borderId="1" xfId="0" applyFont="1" applyFill="1" applyBorder="1" applyAlignment="1">
      <alignment wrapText="1"/>
    </xf>
    <xf numFmtId="0" fontId="2" fillId="9" borderId="1" xfId="0" applyFont="1" applyFill="1" applyBorder="1" applyAlignment="1">
      <alignment wrapText="1"/>
    </xf>
    <xf numFmtId="0" fontId="2" fillId="10" borderId="1" xfId="0" applyFont="1" applyFill="1" applyBorder="1" applyAlignment="1">
      <alignment wrapText="1"/>
    </xf>
    <xf numFmtId="0" fontId="2" fillId="11" borderId="1" xfId="0" applyFont="1" applyFill="1" applyBorder="1" applyAlignment="1">
      <alignment wrapText="1"/>
    </xf>
    <xf numFmtId="0" fontId="0" fillId="13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wrapText="1"/>
    </xf>
    <xf numFmtId="0" fontId="2" fillId="15" borderId="1" xfId="0" applyFont="1" applyFill="1" applyBorder="1" applyAlignment="1">
      <alignment wrapText="1"/>
    </xf>
    <xf numFmtId="0" fontId="2" fillId="16" borderId="1" xfId="0" applyFont="1" applyFill="1" applyBorder="1" applyAlignment="1">
      <alignment wrapText="1"/>
    </xf>
    <xf numFmtId="0" fontId="2" fillId="6" borderId="1" xfId="0" applyFont="1" applyFill="1" applyBorder="1" applyAlignment="1">
      <alignment wrapText="1"/>
    </xf>
    <xf numFmtId="0" fontId="2" fillId="17" borderId="1" xfId="0" applyFont="1" applyFill="1" applyBorder="1" applyAlignment="1">
      <alignment wrapText="1"/>
    </xf>
    <xf numFmtId="0" fontId="2" fillId="12" borderId="1" xfId="0" applyFont="1" applyFill="1" applyBorder="1" applyAlignment="1">
      <alignment wrapText="1"/>
    </xf>
    <xf numFmtId="0" fontId="2" fillId="0" borderId="0" xfId="0" applyFont="1" applyFill="1"/>
    <xf numFmtId="164" fontId="5" fillId="20" borderId="1" xfId="0" applyNumberFormat="1" applyFont="1" applyFill="1" applyBorder="1" applyAlignment="1">
      <alignment horizontal="center" vertical="center" wrapText="1"/>
    </xf>
    <xf numFmtId="0" fontId="1" fillId="2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/>
    <xf numFmtId="0" fontId="11" fillId="0" borderId="0" xfId="0" applyFont="1" applyBorder="1" applyAlignment="1">
      <alignment wrapText="1"/>
    </xf>
    <xf numFmtId="0" fontId="11" fillId="0" borderId="0" xfId="0" applyFont="1" applyBorder="1" applyAlignment="1"/>
    <xf numFmtId="0" fontId="2" fillId="21" borderId="1" xfId="0" applyFont="1" applyFill="1" applyBorder="1" applyAlignment="1">
      <alignment wrapText="1"/>
    </xf>
    <xf numFmtId="0" fontId="0" fillId="13" borderId="1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2" fillId="21" borderId="1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" fillId="9" borderId="1" xfId="0" applyFont="1" applyFill="1" applyBorder="1" applyAlignment="1">
      <alignment horizontal="left" vertical="center" wrapText="1"/>
    </xf>
    <xf numFmtId="0" fontId="2" fillId="10" borderId="1" xfId="0" applyFont="1" applyFill="1" applyBorder="1" applyAlignment="1">
      <alignment horizontal="left" vertical="center" wrapText="1"/>
    </xf>
    <xf numFmtId="0" fontId="2" fillId="11" borderId="1" xfId="0" applyFont="1" applyFill="1" applyBorder="1" applyAlignment="1">
      <alignment horizontal="left" vertical="center" wrapText="1"/>
    </xf>
    <xf numFmtId="0" fontId="0" fillId="13" borderId="1" xfId="0" applyFont="1" applyFill="1" applyBorder="1" applyAlignment="1">
      <alignment horizontal="left" vertical="center" wrapText="1"/>
    </xf>
    <xf numFmtId="0" fontId="2" fillId="21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9" fillId="20" borderId="11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wrapText="1"/>
    </xf>
    <xf numFmtId="0" fontId="11" fillId="0" borderId="8" xfId="0" applyFont="1" applyBorder="1" applyAlignment="1">
      <alignment horizontal="center" wrapText="1"/>
    </xf>
    <xf numFmtId="0" fontId="11" fillId="0" borderId="9" xfId="0" applyFont="1" applyBorder="1" applyAlignment="1">
      <alignment horizontal="center" wrapText="1"/>
    </xf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0" fillId="12" borderId="1" xfId="0" applyFont="1" applyFill="1" applyBorder="1" applyAlignment="1">
      <alignment horizontal="center" vertical="center" wrapText="1"/>
    </xf>
    <xf numFmtId="1" fontId="3" fillId="3" borderId="0" xfId="1" applyNumberFormat="1" applyFont="1" applyFill="1" applyBorder="1" applyAlignment="1">
      <alignment horizontal="center" vertical="center"/>
    </xf>
    <xf numFmtId="1" fontId="3" fillId="3" borderId="12" xfId="1" applyNumberFormat="1" applyFont="1" applyFill="1" applyBorder="1" applyAlignment="1">
      <alignment horizontal="center" vertical="center"/>
    </xf>
    <xf numFmtId="0" fontId="0" fillId="8" borderId="1" xfId="0" applyFont="1" applyFill="1" applyBorder="1" applyAlignment="1">
      <alignment horizontal="center" vertical="center" wrapText="1"/>
    </xf>
    <xf numFmtId="0" fontId="0" fillId="9" borderId="1" xfId="0" applyFont="1" applyFill="1" applyBorder="1" applyAlignment="1">
      <alignment horizontal="center" vertical="center" wrapText="1"/>
    </xf>
    <xf numFmtId="0" fontId="9" fillId="20" borderId="0" xfId="0" applyFont="1" applyFill="1" applyBorder="1" applyAlignment="1">
      <alignment horizontal="center" vertical="center" wrapText="1"/>
    </xf>
    <xf numFmtId="0" fontId="0" fillId="14" borderId="1" xfId="0" applyFont="1" applyFill="1" applyBorder="1" applyAlignment="1">
      <alignment horizontal="center" vertical="center" wrapText="1"/>
    </xf>
    <xf numFmtId="0" fontId="0" fillId="15" borderId="1" xfId="0" applyFont="1" applyFill="1" applyBorder="1" applyAlignment="1">
      <alignment horizontal="center" vertical="center" wrapText="1"/>
    </xf>
    <xf numFmtId="0" fontId="0" fillId="16" borderId="1" xfId="0" applyFont="1" applyFill="1" applyBorder="1" applyAlignment="1">
      <alignment horizontal="center" vertical="center" wrapText="1"/>
    </xf>
    <xf numFmtId="0" fontId="0" fillId="6" borderId="1" xfId="0" applyFont="1" applyFill="1" applyBorder="1" applyAlignment="1">
      <alignment horizontal="center" vertical="center" wrapText="1"/>
    </xf>
    <xf numFmtId="0" fontId="0" fillId="17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13" borderId="2" xfId="0" applyFont="1" applyFill="1" applyBorder="1" applyAlignment="1">
      <alignment horizontal="center" vertical="center" wrapText="1"/>
    </xf>
    <xf numFmtId="0" fontId="0" fillId="13" borderId="10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/>
    </xf>
    <xf numFmtId="0" fontId="4" fillId="18" borderId="2" xfId="0" applyFont="1" applyFill="1" applyBorder="1" applyAlignment="1">
      <alignment horizontal="right" vertical="center"/>
    </xf>
    <xf numFmtId="0" fontId="4" fillId="18" borderId="11" xfId="0" applyFont="1" applyFill="1" applyBorder="1" applyAlignment="1">
      <alignment horizontal="right" vertical="center"/>
    </xf>
    <xf numFmtId="0" fontId="4" fillId="18" borderId="10" xfId="0" applyFont="1" applyFill="1" applyBorder="1" applyAlignment="1">
      <alignment horizontal="right" vertical="center"/>
    </xf>
    <xf numFmtId="0" fontId="4" fillId="18" borderId="1" xfId="0" applyFont="1" applyFill="1" applyBorder="1" applyAlignment="1">
      <alignment horizontal="right" vertical="center"/>
    </xf>
    <xf numFmtId="0" fontId="0" fillId="10" borderId="1" xfId="0" applyFont="1" applyFill="1" applyBorder="1" applyAlignment="1">
      <alignment horizontal="center" vertical="center" wrapText="1"/>
    </xf>
    <xf numFmtId="0" fontId="0" fillId="11" borderId="1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16" fontId="0" fillId="7" borderId="1" xfId="0" applyNumberFormat="1" applyFont="1" applyFill="1" applyBorder="1" applyAlignment="1">
      <alignment horizontal="center" vertical="center" wrapText="1"/>
    </xf>
    <xf numFmtId="0" fontId="0" fillId="7" borderId="1" xfId="0" applyNumberFormat="1" applyFont="1" applyFill="1" applyBorder="1" applyAlignment="1">
      <alignment horizontal="center" vertical="center" wrapText="1"/>
    </xf>
    <xf numFmtId="0" fontId="2" fillId="21" borderId="2" xfId="0" applyFont="1" applyFill="1" applyBorder="1" applyAlignment="1">
      <alignment horizontal="center" vertical="center" wrapText="1"/>
    </xf>
    <xf numFmtId="0" fontId="2" fillId="21" borderId="10" xfId="0" applyFont="1" applyFill="1" applyBorder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mruColors>
      <color rgb="FFF86D56"/>
      <color rgb="FF99FF99"/>
      <color rgb="FFFF7C80"/>
      <color rgb="FFCC99FF"/>
      <color rgb="FFFFFF66"/>
      <color rgb="FF66CCFF"/>
      <color rgb="FFFF99FF"/>
      <color rgb="FFCC0000"/>
      <color rgb="FF33CCCC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346"/>
  <sheetViews>
    <sheetView tabSelected="1" topLeftCell="A6" workbookViewId="0">
      <selection activeCell="G15" sqref="G15"/>
    </sheetView>
  </sheetViews>
  <sheetFormatPr defaultRowHeight="15" x14ac:dyDescent="0.25"/>
  <cols>
    <col min="1" max="1" width="14" style="7" customWidth="1"/>
    <col min="2" max="2" width="10.140625" style="2" customWidth="1"/>
    <col min="3" max="3" width="53.42578125" style="8" customWidth="1"/>
    <col min="4" max="5" width="10.7109375" style="12" customWidth="1"/>
    <col min="6" max="6" width="10.5703125" style="13" bestFit="1" customWidth="1"/>
    <col min="7" max="7" width="10.5703125" style="25" bestFit="1" customWidth="1"/>
    <col min="8" max="12" width="7.7109375" style="25" customWidth="1"/>
    <col min="13" max="13" width="10.140625" style="25" customWidth="1"/>
    <col min="14" max="14" width="8" style="9" customWidth="1"/>
    <col min="15" max="15" width="52.28515625" style="9" customWidth="1"/>
    <col min="16" max="20" width="6.28515625" style="9" customWidth="1"/>
    <col min="21" max="21" width="5.85546875" style="9" customWidth="1"/>
    <col min="22" max="22" width="66.85546875" style="9" customWidth="1"/>
    <col min="23" max="24" width="9.140625" style="9"/>
    <col min="25" max="16384" width="9.140625" style="8"/>
  </cols>
  <sheetData>
    <row r="1" spans="1:31" ht="15.75" thickBot="1" x14ac:dyDescent="0.3">
      <c r="A1" s="11"/>
      <c r="B1" s="10"/>
      <c r="C1" s="9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24" customHeight="1" thickBot="1" x14ac:dyDescent="0.4">
      <c r="A2" s="116" t="s">
        <v>28</v>
      </c>
      <c r="B2" s="117"/>
      <c r="C2" s="117"/>
      <c r="D2" s="117"/>
      <c r="E2" s="118"/>
      <c r="F2" s="92"/>
      <c r="G2" s="92"/>
      <c r="H2" s="62"/>
      <c r="I2" s="62"/>
      <c r="J2" s="62"/>
      <c r="K2" s="62"/>
      <c r="L2" s="62"/>
      <c r="M2" s="13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ht="24" thickBot="1" x14ac:dyDescent="0.4">
      <c r="A3" s="119">
        <v>2022</v>
      </c>
      <c r="B3" s="120"/>
      <c r="C3" s="120"/>
      <c r="D3" s="120"/>
      <c r="E3" s="121"/>
      <c r="F3" s="93"/>
      <c r="G3" s="13"/>
      <c r="H3" s="13"/>
      <c r="I3" s="13"/>
      <c r="J3" s="13"/>
      <c r="K3" s="13"/>
      <c r="L3" s="13"/>
      <c r="M3" s="13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x14ac:dyDescent="0.25">
      <c r="A4" s="11"/>
      <c r="B4" s="10"/>
      <c r="C4" s="9"/>
      <c r="D4" s="9"/>
      <c r="E4" s="9"/>
      <c r="F4" s="9"/>
      <c r="G4" s="13"/>
      <c r="H4" s="13"/>
      <c r="I4" s="13"/>
      <c r="J4" s="13"/>
      <c r="K4" s="13"/>
      <c r="L4" s="13"/>
      <c r="M4" s="13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x14ac:dyDescent="0.25">
      <c r="A5" s="11"/>
      <c r="B5" s="10"/>
      <c r="D5" s="26"/>
      <c r="E5" s="26"/>
      <c r="F5" s="9"/>
      <c r="G5" s="13"/>
      <c r="H5" s="13"/>
      <c r="I5" s="13"/>
      <c r="J5" s="13"/>
      <c r="K5" s="13"/>
      <c r="L5" s="13"/>
      <c r="M5" s="13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x14ac:dyDescent="0.25">
      <c r="A6" s="11"/>
      <c r="B6" s="10"/>
      <c r="D6" s="9"/>
      <c r="E6" s="9"/>
      <c r="F6" s="91"/>
      <c r="G6" s="91"/>
      <c r="H6" s="91"/>
      <c r="I6" s="91"/>
      <c r="J6" s="91"/>
      <c r="K6" s="91"/>
      <c r="L6" s="91"/>
      <c r="M6" s="7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 x14ac:dyDescent="0.25">
      <c r="A7" s="11"/>
      <c r="B7" s="10"/>
      <c r="D7" s="9"/>
      <c r="E7" s="9"/>
      <c r="F7" s="136" t="s">
        <v>7</v>
      </c>
      <c r="G7" s="136"/>
      <c r="H7" s="136"/>
      <c r="I7" s="136"/>
      <c r="J7" s="136"/>
      <c r="K7" s="136"/>
      <c r="L7" s="136"/>
      <c r="M7" s="133" t="s">
        <v>6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1" x14ac:dyDescent="0.25">
      <c r="A8" s="15"/>
      <c r="B8" s="14"/>
      <c r="C8" s="64" t="s">
        <v>10</v>
      </c>
      <c r="D8" s="145" t="s">
        <v>22</v>
      </c>
      <c r="E8" s="146"/>
      <c r="F8" s="63" t="s">
        <v>4</v>
      </c>
      <c r="G8" s="63" t="s">
        <v>5</v>
      </c>
      <c r="H8" s="63" t="s">
        <v>23</v>
      </c>
      <c r="I8" s="63" t="s">
        <v>24</v>
      </c>
      <c r="J8" s="63" t="s">
        <v>25</v>
      </c>
      <c r="K8" s="63" t="s">
        <v>26</v>
      </c>
      <c r="L8" s="63" t="s">
        <v>27</v>
      </c>
      <c r="M8" s="133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31" ht="30.75" customHeight="1" x14ac:dyDescent="0.25">
      <c r="A9" s="11"/>
      <c r="B9" s="10"/>
      <c r="C9" s="110" t="s">
        <v>34</v>
      </c>
      <c r="D9" s="134" t="s">
        <v>37</v>
      </c>
      <c r="E9" s="135"/>
      <c r="F9" s="51">
        <f>SUM(D52:D57,D157:D162)</f>
        <v>60</v>
      </c>
      <c r="G9" s="51">
        <f>SUM(E52:E57,E157:E162)</f>
        <v>0</v>
      </c>
      <c r="H9" s="51">
        <v>3</v>
      </c>
      <c r="I9" s="51">
        <v>0</v>
      </c>
      <c r="J9" s="51">
        <v>0</v>
      </c>
      <c r="K9" s="51">
        <v>1</v>
      </c>
      <c r="L9" s="51">
        <v>0</v>
      </c>
      <c r="M9" s="51">
        <f>SUM(F9:G9)</f>
        <v>60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</row>
    <row r="10" spans="1:31" ht="30" customHeight="1" x14ac:dyDescent="0.25">
      <c r="A10" s="11"/>
      <c r="B10" s="10"/>
      <c r="C10" s="106" t="s">
        <v>30</v>
      </c>
      <c r="D10" s="125" t="s">
        <v>39</v>
      </c>
      <c r="E10" s="125"/>
      <c r="F10" s="51">
        <f>SUM(D59:D71)</f>
        <v>60</v>
      </c>
      <c r="G10" s="51">
        <f>SUM(E59:E71)</f>
        <v>0</v>
      </c>
      <c r="H10" s="51">
        <v>3</v>
      </c>
      <c r="I10" s="51">
        <v>0</v>
      </c>
      <c r="J10" s="51">
        <v>0</v>
      </c>
      <c r="K10" s="51">
        <v>1</v>
      </c>
      <c r="L10" s="51">
        <v>0</v>
      </c>
      <c r="M10" s="51">
        <f>SUM(F10:G10)</f>
        <v>60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</row>
    <row r="11" spans="1:31" ht="27.75" customHeight="1" x14ac:dyDescent="0.25">
      <c r="A11" s="11"/>
      <c r="B11" s="10"/>
      <c r="C11" s="107" t="s">
        <v>31</v>
      </c>
      <c r="D11" s="126" t="s">
        <v>40</v>
      </c>
      <c r="E11" s="126"/>
      <c r="F11" s="51">
        <f>SUM(D73:D87)</f>
        <v>60</v>
      </c>
      <c r="G11" s="51">
        <f>SUM(E73:E87)</f>
        <v>0</v>
      </c>
      <c r="H11" s="51">
        <v>3</v>
      </c>
      <c r="I11" s="51">
        <v>0</v>
      </c>
      <c r="J11" s="51">
        <v>0</v>
      </c>
      <c r="K11" s="51">
        <v>1</v>
      </c>
      <c r="L11" s="51">
        <v>0</v>
      </c>
      <c r="M11" s="51">
        <f t="shared" ref="M11:M13" si="0">SUM(F11:G11)</f>
        <v>60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</row>
    <row r="12" spans="1:31" ht="31.5" customHeight="1" x14ac:dyDescent="0.25">
      <c r="A12" s="11"/>
      <c r="B12" s="10"/>
      <c r="C12" s="108" t="s">
        <v>32</v>
      </c>
      <c r="D12" s="141" t="s">
        <v>41</v>
      </c>
      <c r="E12" s="141"/>
      <c r="F12" s="51">
        <f>SUM(D94:D107)</f>
        <v>60</v>
      </c>
      <c r="G12" s="51">
        <f>SUM(E94:E107)</f>
        <v>0</v>
      </c>
      <c r="H12" s="51">
        <v>3</v>
      </c>
      <c r="I12" s="51">
        <v>0</v>
      </c>
      <c r="J12" s="51">
        <v>0</v>
      </c>
      <c r="K12" s="51">
        <v>1</v>
      </c>
      <c r="L12" s="51">
        <v>0</v>
      </c>
      <c r="M12" s="51">
        <f t="shared" si="0"/>
        <v>60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</row>
    <row r="13" spans="1:31" ht="31.5" customHeight="1" x14ac:dyDescent="0.25">
      <c r="A13" s="11"/>
      <c r="B13" s="10"/>
      <c r="C13" s="109" t="s">
        <v>33</v>
      </c>
      <c r="D13" s="142" t="s">
        <v>42</v>
      </c>
      <c r="E13" s="142"/>
      <c r="F13" s="51">
        <f>SUM(D108:D120)</f>
        <v>60</v>
      </c>
      <c r="G13" s="51">
        <f>SUM(E108:E120)</f>
        <v>0</v>
      </c>
      <c r="H13" s="51">
        <v>3</v>
      </c>
      <c r="I13" s="51">
        <v>0</v>
      </c>
      <c r="J13" s="51">
        <v>0</v>
      </c>
      <c r="K13" s="51">
        <v>1</v>
      </c>
      <c r="L13" s="51">
        <v>0</v>
      </c>
      <c r="M13" s="51">
        <f t="shared" si="0"/>
        <v>60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1" ht="30" customHeight="1" x14ac:dyDescent="0.25">
      <c r="A14" s="11"/>
      <c r="B14" s="10"/>
      <c r="C14" s="105" t="s">
        <v>29</v>
      </c>
      <c r="D14" s="147" t="s">
        <v>38</v>
      </c>
      <c r="E14" s="148"/>
      <c r="F14" s="51">
        <f>SUM(D122:D134)</f>
        <v>60</v>
      </c>
      <c r="G14" s="51">
        <f>SUM(E122:E134)</f>
        <v>0</v>
      </c>
      <c r="H14" s="51">
        <v>3</v>
      </c>
      <c r="I14" s="51">
        <v>0</v>
      </c>
      <c r="J14" s="51">
        <v>0</v>
      </c>
      <c r="K14" s="51">
        <v>1</v>
      </c>
      <c r="L14" s="51">
        <v>0</v>
      </c>
      <c r="M14" s="51">
        <f>SUM(F14:G14)</f>
        <v>60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1:31" ht="30.75" customHeight="1" x14ac:dyDescent="0.25">
      <c r="A15" s="11"/>
      <c r="B15" s="10"/>
      <c r="C15" s="111" t="s">
        <v>35</v>
      </c>
      <c r="D15" s="149" t="s">
        <v>43</v>
      </c>
      <c r="E15" s="150"/>
      <c r="F15" s="51">
        <f>SUM(D136:D150)</f>
        <v>60</v>
      </c>
      <c r="G15" s="51">
        <f>SUM(E136:E150)</f>
        <v>0</v>
      </c>
      <c r="H15" s="51">
        <v>3</v>
      </c>
      <c r="I15" s="51">
        <v>0</v>
      </c>
      <c r="J15" s="51">
        <v>0</v>
      </c>
      <c r="K15" s="51">
        <v>1</v>
      </c>
      <c r="L15" s="51">
        <v>0</v>
      </c>
      <c r="M15" s="51">
        <f>SUM(F15:G15)</f>
        <v>60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</row>
    <row r="16" spans="1:31" x14ac:dyDescent="0.25">
      <c r="A16" s="11"/>
      <c r="B16" s="10"/>
      <c r="C16" s="28"/>
      <c r="D16" s="143"/>
      <c r="E16" s="144"/>
      <c r="F16" s="137" t="s">
        <v>9</v>
      </c>
      <c r="G16" s="138"/>
      <c r="H16" s="138"/>
      <c r="I16" s="138"/>
      <c r="J16" s="138"/>
      <c r="K16" s="138"/>
      <c r="L16" s="139"/>
      <c r="M16" s="54">
        <f>SUM(M10:M15)</f>
        <v>360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</row>
    <row r="17" spans="1:31" x14ac:dyDescent="0.25">
      <c r="A17" s="15"/>
      <c r="B17" s="14"/>
      <c r="C17" s="64" t="s">
        <v>11</v>
      </c>
      <c r="D17" s="145" t="s">
        <v>22</v>
      </c>
      <c r="E17" s="146"/>
      <c r="F17" s="52"/>
      <c r="G17" s="52"/>
      <c r="H17" s="52"/>
      <c r="I17" s="52"/>
      <c r="J17" s="52"/>
      <c r="K17" s="52"/>
      <c r="L17" s="52"/>
      <c r="M17" s="52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</row>
    <row r="18" spans="1:31" x14ac:dyDescent="0.25">
      <c r="A18" s="11"/>
      <c r="B18" s="10"/>
      <c r="C18" s="82"/>
      <c r="D18" s="128"/>
      <c r="E18" s="128"/>
      <c r="F18" s="51">
        <f>SUM(D150:D165)</f>
        <v>34</v>
      </c>
      <c r="G18" s="51">
        <f>SUM(F150:F165)</f>
        <v>0</v>
      </c>
      <c r="H18" s="51"/>
      <c r="I18" s="51"/>
      <c r="J18" s="51"/>
      <c r="K18" s="51"/>
      <c r="L18" s="51"/>
      <c r="M18" s="51">
        <f t="shared" ref="M18:M23" si="1">SUM(F18:G18)</f>
        <v>34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</row>
    <row r="19" spans="1:31" x14ac:dyDescent="0.25">
      <c r="A19" s="11"/>
      <c r="B19" s="10"/>
      <c r="C19" s="83"/>
      <c r="D19" s="129"/>
      <c r="E19" s="129"/>
      <c r="F19" s="51">
        <f>SUM(D167:D180)</f>
        <v>0</v>
      </c>
      <c r="G19" s="51">
        <f>SUM(F167:F180)</f>
        <v>0</v>
      </c>
      <c r="H19" s="51"/>
      <c r="I19" s="51"/>
      <c r="J19" s="51"/>
      <c r="K19" s="51"/>
      <c r="L19" s="51"/>
      <c r="M19" s="51">
        <f t="shared" si="1"/>
        <v>0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</row>
    <row r="20" spans="1:31" x14ac:dyDescent="0.25">
      <c r="A20" s="11"/>
      <c r="B20" s="10"/>
      <c r="C20" s="84"/>
      <c r="D20" s="130"/>
      <c r="E20" s="130"/>
      <c r="F20" s="51">
        <f>SUM(D185:D200)</f>
        <v>0</v>
      </c>
      <c r="G20" s="51">
        <f>SUM(F185:F200)</f>
        <v>0</v>
      </c>
      <c r="H20" s="51"/>
      <c r="I20" s="51"/>
      <c r="J20" s="51"/>
      <c r="K20" s="51"/>
      <c r="L20" s="51"/>
      <c r="M20" s="51">
        <f t="shared" si="1"/>
        <v>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</row>
    <row r="21" spans="1:31" x14ac:dyDescent="0.25">
      <c r="A21" s="11"/>
      <c r="B21" s="10"/>
      <c r="C21" s="85"/>
      <c r="D21" s="131"/>
      <c r="E21" s="131"/>
      <c r="F21" s="51">
        <f>SUM(D201:D216)</f>
        <v>0</v>
      </c>
      <c r="G21" s="51">
        <f>SUM(F201:F216)</f>
        <v>0</v>
      </c>
      <c r="H21" s="51"/>
      <c r="I21" s="51"/>
      <c r="J21" s="51"/>
      <c r="K21" s="51"/>
      <c r="L21" s="51"/>
      <c r="M21" s="51">
        <f t="shared" si="1"/>
        <v>0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</row>
    <row r="22" spans="1:31" x14ac:dyDescent="0.25">
      <c r="A22" s="11"/>
      <c r="B22" s="10"/>
      <c r="C22" s="86"/>
      <c r="D22" s="132"/>
      <c r="E22" s="132"/>
      <c r="F22" s="51">
        <f>SUM(D217:D231)</f>
        <v>0</v>
      </c>
      <c r="G22" s="51">
        <f>SUM(F217:F231)</f>
        <v>0</v>
      </c>
      <c r="H22" s="51"/>
      <c r="I22" s="51"/>
      <c r="J22" s="51"/>
      <c r="K22" s="51"/>
      <c r="L22" s="51"/>
      <c r="M22" s="51">
        <f t="shared" si="1"/>
        <v>0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</row>
    <row r="23" spans="1:31" x14ac:dyDescent="0.25">
      <c r="A23" s="11"/>
      <c r="B23" s="10"/>
      <c r="C23" s="87"/>
      <c r="D23" s="122"/>
      <c r="E23" s="122"/>
      <c r="F23" s="51">
        <f>SUM(D234:D248)</f>
        <v>0</v>
      </c>
      <c r="G23" s="51">
        <f>SUM(F234:F248)</f>
        <v>0</v>
      </c>
      <c r="H23" s="51"/>
      <c r="I23" s="51"/>
      <c r="J23" s="51"/>
      <c r="K23" s="51"/>
      <c r="L23" s="51"/>
      <c r="M23" s="51">
        <f t="shared" si="1"/>
        <v>0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</row>
    <row r="24" spans="1:31" x14ac:dyDescent="0.25">
      <c r="A24" s="11"/>
      <c r="B24" s="10"/>
      <c r="D24" s="26"/>
      <c r="E24" s="26"/>
      <c r="F24" s="140" t="s">
        <v>9</v>
      </c>
      <c r="G24" s="140"/>
      <c r="H24" s="140"/>
      <c r="I24" s="140"/>
      <c r="J24" s="140"/>
      <c r="K24" s="140"/>
      <c r="L24" s="140"/>
      <c r="M24" s="53">
        <f>SUM(M18:M23)</f>
        <v>34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</row>
    <row r="25" spans="1:31" x14ac:dyDescent="0.25">
      <c r="A25" s="11"/>
      <c r="B25" s="10"/>
      <c r="D25" s="9"/>
      <c r="E25" s="9"/>
      <c r="F25" s="9"/>
      <c r="G25" s="13"/>
      <c r="H25" s="13"/>
      <c r="I25" s="13"/>
      <c r="J25" s="13"/>
      <c r="K25" s="13"/>
      <c r="L25" s="13"/>
      <c r="M25" s="13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</row>
    <row r="26" spans="1:31" x14ac:dyDescent="0.25">
      <c r="A26" s="11"/>
      <c r="B26" s="10"/>
      <c r="D26" s="9"/>
      <c r="E26" s="9"/>
      <c r="F26" s="9"/>
      <c r="G26" s="13"/>
      <c r="H26" s="13"/>
      <c r="I26" s="13"/>
      <c r="J26" s="13"/>
      <c r="K26" s="13"/>
      <c r="L26" s="13"/>
      <c r="M26" s="13"/>
      <c r="O26" s="20"/>
      <c r="P26" s="21"/>
      <c r="Q26" s="21"/>
      <c r="R26" s="21"/>
      <c r="S26" s="22"/>
      <c r="T26" s="22"/>
      <c r="U26" s="22"/>
    </row>
    <row r="27" spans="1:31" x14ac:dyDescent="0.25">
      <c r="A27" s="11"/>
      <c r="B27" s="10"/>
      <c r="C27" s="1"/>
    </row>
    <row r="28" spans="1:31" s="88" customFormat="1" x14ac:dyDescent="0.25">
      <c r="A28" s="127" t="s">
        <v>10</v>
      </c>
      <c r="B28" s="127"/>
      <c r="C28" s="127"/>
      <c r="D28" s="127"/>
      <c r="E28" s="127"/>
      <c r="F28" s="13"/>
      <c r="G28" s="23"/>
      <c r="H28" s="23"/>
      <c r="I28" s="23"/>
      <c r="J28" s="23"/>
      <c r="K28" s="23"/>
      <c r="L28" s="23"/>
      <c r="M28" s="23"/>
      <c r="N28" s="23"/>
      <c r="O28" s="23"/>
      <c r="P28" s="9"/>
      <c r="Q28" s="9"/>
      <c r="R28" s="9"/>
      <c r="S28" s="9"/>
      <c r="T28" s="9"/>
      <c r="U28" s="9"/>
      <c r="V28" s="9"/>
      <c r="W28" s="9"/>
      <c r="X28" s="9"/>
    </row>
    <row r="29" spans="1:31" s="18" customFormat="1" ht="30" x14ac:dyDescent="0.25">
      <c r="A29" s="16" t="s">
        <v>2</v>
      </c>
      <c r="B29" s="17" t="s">
        <v>0</v>
      </c>
      <c r="C29" s="58" t="s">
        <v>1</v>
      </c>
      <c r="D29" s="123" t="s">
        <v>3</v>
      </c>
      <c r="E29" s="124"/>
      <c r="F29" s="25"/>
      <c r="G29" s="23"/>
      <c r="H29" s="23"/>
      <c r="I29" s="23"/>
      <c r="J29" s="23"/>
      <c r="K29" s="23"/>
      <c r="L29" s="23"/>
      <c r="M29" s="23"/>
      <c r="N29" s="23"/>
      <c r="O29" s="23"/>
      <c r="P29" s="22"/>
      <c r="Q29" s="22"/>
      <c r="R29" s="22"/>
      <c r="S29" s="22"/>
      <c r="T29" s="22"/>
      <c r="U29" s="22"/>
      <c r="V29" s="22"/>
      <c r="W29" s="22"/>
      <c r="X29" s="22"/>
    </row>
    <row r="30" spans="1:31" x14ac:dyDescent="0.25">
      <c r="A30" s="5"/>
      <c r="B30" s="6"/>
      <c r="C30" s="29"/>
      <c r="D30" s="47" t="s">
        <v>8</v>
      </c>
      <c r="E30" s="47" t="s">
        <v>5</v>
      </c>
      <c r="F30" s="25"/>
      <c r="G30" s="23"/>
      <c r="H30" s="23"/>
      <c r="I30" s="23"/>
      <c r="J30" s="23"/>
      <c r="K30" s="23"/>
      <c r="L30" s="23"/>
      <c r="M30" s="23"/>
      <c r="N30" s="23"/>
      <c r="O30" s="23"/>
    </row>
    <row r="31" spans="1:31" x14ac:dyDescent="0.25">
      <c r="A31" s="3">
        <v>44613</v>
      </c>
      <c r="B31" s="4" t="str">
        <f t="shared" ref="B31:B93" si="2">TEXT(A31,"ddd")</f>
        <v>seg</v>
      </c>
      <c r="C31" s="46"/>
      <c r="D31" s="66"/>
      <c r="E31" s="46"/>
      <c r="F31" s="25"/>
      <c r="G31" s="23"/>
      <c r="H31" s="23"/>
      <c r="I31" s="23"/>
      <c r="J31" s="23"/>
      <c r="K31" s="23"/>
      <c r="L31" s="23"/>
      <c r="M31" s="23"/>
      <c r="N31" s="23"/>
      <c r="O31" s="23"/>
    </row>
    <row r="32" spans="1:31" x14ac:dyDescent="0.25">
      <c r="A32" s="3">
        <v>44614</v>
      </c>
      <c r="B32" s="4" t="str">
        <f t="shared" si="2"/>
        <v>ter</v>
      </c>
      <c r="C32" s="46"/>
      <c r="D32" s="66"/>
      <c r="E32" s="46"/>
      <c r="F32" s="25"/>
      <c r="G32" s="23"/>
      <c r="H32" s="23"/>
      <c r="I32" s="23"/>
      <c r="J32" s="23"/>
      <c r="K32" s="23"/>
      <c r="L32" s="23"/>
      <c r="M32" s="23"/>
      <c r="N32" s="23"/>
      <c r="O32" s="23"/>
    </row>
    <row r="33" spans="1:15" x14ac:dyDescent="0.25">
      <c r="A33" s="3">
        <v>44615</v>
      </c>
      <c r="B33" s="4" t="str">
        <f t="shared" si="2"/>
        <v>qua</v>
      </c>
      <c r="C33" s="46"/>
      <c r="D33" s="66"/>
      <c r="E33" s="46"/>
      <c r="F33" s="25"/>
    </row>
    <row r="34" spans="1:15" x14ac:dyDescent="0.25">
      <c r="A34" s="3">
        <v>44616</v>
      </c>
      <c r="B34" s="4" t="str">
        <f t="shared" si="2"/>
        <v>qui</v>
      </c>
      <c r="C34" s="46"/>
      <c r="D34" s="66"/>
      <c r="E34" s="46"/>
      <c r="F34" s="25"/>
    </row>
    <row r="35" spans="1:15" x14ac:dyDescent="0.25">
      <c r="A35" s="3">
        <v>44617</v>
      </c>
      <c r="B35" s="4" t="str">
        <f t="shared" si="2"/>
        <v>sex</v>
      </c>
      <c r="C35" s="46"/>
      <c r="D35" s="66"/>
      <c r="E35" s="46"/>
      <c r="F35" s="25"/>
    </row>
    <row r="36" spans="1:15" x14ac:dyDescent="0.25">
      <c r="A36" s="3">
        <v>44618</v>
      </c>
      <c r="B36" s="4" t="str">
        <f t="shared" si="2"/>
        <v>sáb</v>
      </c>
      <c r="C36" s="46"/>
      <c r="D36" s="66"/>
      <c r="E36" s="46"/>
      <c r="F36" s="25"/>
      <c r="O36" s="26"/>
    </row>
    <row r="37" spans="1:15" x14ac:dyDescent="0.25">
      <c r="A37" s="3">
        <v>44619</v>
      </c>
      <c r="B37" s="55" t="str">
        <f t="shared" si="2"/>
        <v>dom</v>
      </c>
      <c r="C37" s="35"/>
      <c r="D37" s="67"/>
      <c r="E37" s="32"/>
      <c r="F37" s="25"/>
    </row>
    <row r="38" spans="1:15" x14ac:dyDescent="0.25">
      <c r="A38" s="3">
        <v>44620</v>
      </c>
      <c r="B38" s="55" t="str">
        <f t="shared" si="2"/>
        <v>seg</v>
      </c>
      <c r="C38" s="35" t="s">
        <v>12</v>
      </c>
      <c r="D38" s="37"/>
      <c r="E38" s="35"/>
      <c r="F38" s="25"/>
    </row>
    <row r="39" spans="1:15" x14ac:dyDescent="0.25">
      <c r="A39" s="3">
        <v>44621</v>
      </c>
      <c r="B39" s="55" t="str">
        <f t="shared" si="2"/>
        <v>ter</v>
      </c>
      <c r="C39" s="35" t="s">
        <v>13</v>
      </c>
      <c r="D39" s="37"/>
      <c r="E39" s="35"/>
      <c r="F39" s="25"/>
    </row>
    <row r="40" spans="1:15" x14ac:dyDescent="0.25">
      <c r="A40" s="3">
        <v>44622</v>
      </c>
      <c r="B40" s="55" t="str">
        <f t="shared" si="2"/>
        <v>qua</v>
      </c>
      <c r="C40" s="35" t="s">
        <v>14</v>
      </c>
      <c r="D40" s="37"/>
      <c r="E40" s="35"/>
      <c r="F40" s="25"/>
    </row>
    <row r="41" spans="1:15" x14ac:dyDescent="0.25">
      <c r="A41" s="3">
        <v>44623</v>
      </c>
      <c r="B41" s="4" t="str">
        <f t="shared" si="2"/>
        <v>qui</v>
      </c>
      <c r="C41" s="46"/>
      <c r="D41" s="66"/>
      <c r="E41" s="46"/>
      <c r="F41" s="25"/>
      <c r="O41" s="26"/>
    </row>
    <row r="42" spans="1:15" x14ac:dyDescent="0.25">
      <c r="A42" s="3">
        <v>44624</v>
      </c>
      <c r="B42" s="4" t="str">
        <f t="shared" si="2"/>
        <v>sex</v>
      </c>
      <c r="C42" s="46"/>
      <c r="D42" s="66"/>
      <c r="E42" s="46"/>
      <c r="F42" s="25"/>
    </row>
    <row r="43" spans="1:15" x14ac:dyDescent="0.25">
      <c r="A43" s="3">
        <v>44625</v>
      </c>
      <c r="B43" s="4" t="str">
        <f t="shared" si="2"/>
        <v>sáb</v>
      </c>
      <c r="C43" s="46"/>
      <c r="D43" s="66"/>
      <c r="E43" s="46"/>
      <c r="F43" s="25"/>
    </row>
    <row r="44" spans="1:15" x14ac:dyDescent="0.25">
      <c r="A44" s="3">
        <v>44626</v>
      </c>
      <c r="B44" s="60" t="str">
        <f t="shared" si="2"/>
        <v>dom</v>
      </c>
      <c r="C44" s="33"/>
      <c r="D44" s="34"/>
      <c r="E44" s="32"/>
      <c r="F44" s="25"/>
    </row>
    <row r="45" spans="1:15" x14ac:dyDescent="0.25">
      <c r="A45" s="3">
        <v>44627</v>
      </c>
      <c r="B45" s="4" t="str">
        <f t="shared" si="2"/>
        <v>seg</v>
      </c>
      <c r="C45" s="112"/>
      <c r="D45" s="113"/>
      <c r="E45" s="113"/>
      <c r="F45" s="25"/>
    </row>
    <row r="46" spans="1:15" x14ac:dyDescent="0.25">
      <c r="A46" s="3">
        <v>44628</v>
      </c>
      <c r="B46" s="4" t="str">
        <f t="shared" si="2"/>
        <v>ter</v>
      </c>
      <c r="C46" s="112"/>
      <c r="D46" s="113"/>
      <c r="E46" s="113"/>
      <c r="F46" s="25"/>
    </row>
    <row r="47" spans="1:15" x14ac:dyDescent="0.25">
      <c r="A47" s="3">
        <v>44629</v>
      </c>
      <c r="B47" s="4" t="str">
        <f t="shared" si="2"/>
        <v>qua</v>
      </c>
      <c r="C47" s="112"/>
      <c r="D47" s="113"/>
      <c r="E47" s="113"/>
      <c r="F47" s="25"/>
    </row>
    <row r="48" spans="1:15" x14ac:dyDescent="0.25">
      <c r="A48" s="3">
        <v>44630</v>
      </c>
      <c r="B48" s="4" t="str">
        <f t="shared" si="2"/>
        <v>qui</v>
      </c>
      <c r="C48" s="112"/>
      <c r="D48" s="113"/>
      <c r="E48" s="113"/>
      <c r="F48" s="25"/>
      <c r="O48" s="26"/>
    </row>
    <row r="49" spans="1:15" x14ac:dyDescent="0.25">
      <c r="A49" s="3">
        <v>44631</v>
      </c>
      <c r="B49" s="4" t="str">
        <f t="shared" si="2"/>
        <v>sex</v>
      </c>
      <c r="C49" s="112"/>
      <c r="D49" s="113"/>
      <c r="E49" s="113"/>
      <c r="F49" s="25"/>
    </row>
    <row r="50" spans="1:15" x14ac:dyDescent="0.25">
      <c r="A50" s="3">
        <v>44632</v>
      </c>
      <c r="B50" s="4" t="str">
        <f t="shared" si="2"/>
        <v>sáb</v>
      </c>
      <c r="C50" s="112"/>
      <c r="D50" s="113"/>
      <c r="E50" s="113"/>
      <c r="F50" s="25"/>
    </row>
    <row r="51" spans="1:15" x14ac:dyDescent="0.25">
      <c r="A51" s="3">
        <v>44633</v>
      </c>
      <c r="B51" s="60" t="str">
        <f t="shared" si="2"/>
        <v>dom</v>
      </c>
      <c r="C51" s="35"/>
      <c r="D51" s="67"/>
      <c r="E51" s="32"/>
      <c r="F51" s="25"/>
    </row>
    <row r="52" spans="1:15" x14ac:dyDescent="0.25">
      <c r="A52" s="3">
        <v>44634</v>
      </c>
      <c r="B52" s="4" t="str">
        <f t="shared" si="2"/>
        <v>seg</v>
      </c>
      <c r="C52" s="95" t="s">
        <v>34</v>
      </c>
      <c r="D52" s="81">
        <v>4</v>
      </c>
      <c r="E52" s="81"/>
      <c r="F52" s="25"/>
    </row>
    <row r="53" spans="1:15" x14ac:dyDescent="0.25">
      <c r="A53" s="3">
        <v>44635</v>
      </c>
      <c r="B53" s="4" t="str">
        <f t="shared" si="2"/>
        <v>ter</v>
      </c>
      <c r="C53" s="95" t="s">
        <v>34</v>
      </c>
      <c r="D53" s="81">
        <v>4</v>
      </c>
      <c r="E53" s="81"/>
      <c r="F53" s="25"/>
    </row>
    <row r="54" spans="1:15" x14ac:dyDescent="0.25">
      <c r="A54" s="3">
        <v>44636</v>
      </c>
      <c r="B54" s="4" t="str">
        <f t="shared" si="2"/>
        <v>qua</v>
      </c>
      <c r="C54" s="95" t="s">
        <v>34</v>
      </c>
      <c r="D54" s="81">
        <v>4</v>
      </c>
      <c r="E54" s="81"/>
      <c r="F54" s="25"/>
    </row>
    <row r="55" spans="1:15" x14ac:dyDescent="0.25">
      <c r="A55" s="3">
        <v>44637</v>
      </c>
      <c r="B55" s="4" t="str">
        <f t="shared" si="2"/>
        <v>qui</v>
      </c>
      <c r="C55" s="95" t="s">
        <v>34</v>
      </c>
      <c r="D55" s="81">
        <v>4</v>
      </c>
      <c r="E55" s="81"/>
      <c r="F55" s="25"/>
    </row>
    <row r="56" spans="1:15" x14ac:dyDescent="0.25">
      <c r="A56" s="3">
        <v>44638</v>
      </c>
      <c r="B56" s="4" t="str">
        <f t="shared" si="2"/>
        <v>sex</v>
      </c>
      <c r="C56" s="95" t="s">
        <v>34</v>
      </c>
      <c r="D56" s="81">
        <v>4</v>
      </c>
      <c r="E56" s="81"/>
      <c r="F56" s="25"/>
    </row>
    <row r="57" spans="1:15" x14ac:dyDescent="0.25">
      <c r="A57" s="3">
        <v>44639</v>
      </c>
      <c r="B57" s="4" t="str">
        <f t="shared" si="2"/>
        <v>sáb</v>
      </c>
      <c r="C57" s="95" t="s">
        <v>34</v>
      </c>
      <c r="D57" s="81">
        <v>10</v>
      </c>
      <c r="E57" s="81"/>
      <c r="F57" s="25"/>
      <c r="O57" s="26"/>
    </row>
    <row r="58" spans="1:15" x14ac:dyDescent="0.25">
      <c r="A58" s="3">
        <v>44640</v>
      </c>
      <c r="B58" s="60" t="str">
        <f t="shared" si="2"/>
        <v>dom</v>
      </c>
      <c r="C58" s="33"/>
      <c r="D58" s="34"/>
      <c r="E58" s="32"/>
      <c r="F58" s="25"/>
    </row>
    <row r="59" spans="1:15" x14ac:dyDescent="0.25">
      <c r="A59" s="3">
        <v>44641</v>
      </c>
      <c r="B59" s="4" t="str">
        <f t="shared" si="2"/>
        <v>seg</v>
      </c>
      <c r="C59" s="77" t="s">
        <v>30</v>
      </c>
      <c r="D59" s="97">
        <v>4</v>
      </c>
      <c r="E59" s="97"/>
      <c r="F59" s="25"/>
    </row>
    <row r="60" spans="1:15" x14ac:dyDescent="0.25">
      <c r="A60" s="3">
        <v>44642</v>
      </c>
      <c r="B60" s="4" t="str">
        <f t="shared" si="2"/>
        <v>ter</v>
      </c>
      <c r="C60" s="77" t="s">
        <v>30</v>
      </c>
      <c r="D60" s="97">
        <v>4</v>
      </c>
      <c r="E60" s="97"/>
      <c r="F60" s="25"/>
    </row>
    <row r="61" spans="1:15" x14ac:dyDescent="0.25">
      <c r="A61" s="3">
        <v>44643</v>
      </c>
      <c r="B61" s="4" t="str">
        <f t="shared" si="2"/>
        <v>qua</v>
      </c>
      <c r="C61" s="77" t="s">
        <v>30</v>
      </c>
      <c r="D61" s="97">
        <v>4</v>
      </c>
      <c r="E61" s="97"/>
      <c r="F61" s="25"/>
    </row>
    <row r="62" spans="1:15" x14ac:dyDescent="0.25">
      <c r="A62" s="3">
        <v>44644</v>
      </c>
      <c r="B62" s="4" t="str">
        <f>TEXT(A62,"ddd")</f>
        <v>qui</v>
      </c>
      <c r="C62" s="77" t="s">
        <v>30</v>
      </c>
      <c r="D62" s="97">
        <v>4</v>
      </c>
      <c r="E62" s="97"/>
      <c r="F62" s="25"/>
    </row>
    <row r="63" spans="1:15" x14ac:dyDescent="0.25">
      <c r="A63" s="3">
        <v>44645</v>
      </c>
      <c r="B63" s="4" t="str">
        <f t="shared" si="2"/>
        <v>sex</v>
      </c>
      <c r="C63" s="77" t="s">
        <v>30</v>
      </c>
      <c r="D63" s="97">
        <v>4</v>
      </c>
      <c r="E63" s="97"/>
      <c r="F63" s="25"/>
    </row>
    <row r="64" spans="1:15" x14ac:dyDescent="0.25">
      <c r="A64" s="3">
        <v>44646</v>
      </c>
      <c r="B64" s="4" t="str">
        <f t="shared" si="2"/>
        <v>sáb</v>
      </c>
      <c r="C64" s="77" t="s">
        <v>30</v>
      </c>
      <c r="D64" s="97">
        <v>10</v>
      </c>
      <c r="E64" s="97"/>
      <c r="F64" s="25"/>
    </row>
    <row r="65" spans="1:15" x14ac:dyDescent="0.25">
      <c r="A65" s="3">
        <v>44647</v>
      </c>
      <c r="B65" s="60" t="str">
        <f t="shared" si="2"/>
        <v>dom</v>
      </c>
      <c r="C65" s="35"/>
      <c r="D65" s="67"/>
      <c r="E65" s="32"/>
      <c r="F65" s="25"/>
    </row>
    <row r="66" spans="1:15" x14ac:dyDescent="0.25">
      <c r="A66" s="3">
        <v>44648</v>
      </c>
      <c r="B66" s="4" t="str">
        <f t="shared" si="2"/>
        <v>seg</v>
      </c>
      <c r="C66" s="77" t="s">
        <v>30</v>
      </c>
      <c r="D66" s="97">
        <v>4</v>
      </c>
      <c r="E66" s="97"/>
      <c r="F66" s="25"/>
    </row>
    <row r="67" spans="1:15" x14ac:dyDescent="0.25">
      <c r="A67" s="3">
        <v>44649</v>
      </c>
      <c r="B67" s="4" t="str">
        <f t="shared" si="2"/>
        <v>ter</v>
      </c>
      <c r="C67" s="77" t="s">
        <v>30</v>
      </c>
      <c r="D67" s="97">
        <v>4</v>
      </c>
      <c r="E67" s="97"/>
      <c r="F67" s="25"/>
    </row>
    <row r="68" spans="1:15" x14ac:dyDescent="0.25">
      <c r="A68" s="3">
        <v>44650</v>
      </c>
      <c r="B68" s="4" t="str">
        <f t="shared" si="2"/>
        <v>qua</v>
      </c>
      <c r="C68" s="77" t="s">
        <v>30</v>
      </c>
      <c r="D68" s="97">
        <v>4</v>
      </c>
      <c r="E68" s="97"/>
      <c r="F68" s="25"/>
    </row>
    <row r="69" spans="1:15" x14ac:dyDescent="0.25">
      <c r="A69" s="3">
        <v>44651</v>
      </c>
      <c r="B69" s="4" t="str">
        <f t="shared" si="2"/>
        <v>qui</v>
      </c>
      <c r="C69" s="77" t="s">
        <v>30</v>
      </c>
      <c r="D69" s="97">
        <v>4</v>
      </c>
      <c r="E69" s="97"/>
      <c r="F69" s="25"/>
    </row>
    <row r="70" spans="1:15" x14ac:dyDescent="0.25">
      <c r="A70" s="3">
        <v>44652</v>
      </c>
      <c r="B70" s="4" t="str">
        <f t="shared" si="2"/>
        <v>sex</v>
      </c>
      <c r="C70" s="77" t="s">
        <v>30</v>
      </c>
      <c r="D70" s="97">
        <v>4</v>
      </c>
      <c r="E70" s="97"/>
      <c r="F70" s="25"/>
    </row>
    <row r="71" spans="1:15" x14ac:dyDescent="0.25">
      <c r="A71" s="3">
        <v>44653</v>
      </c>
      <c r="B71" s="4" t="str">
        <f t="shared" si="2"/>
        <v>sáb</v>
      </c>
      <c r="C71" s="77" t="s">
        <v>30</v>
      </c>
      <c r="D71" s="97">
        <v>10</v>
      </c>
      <c r="E71" s="97"/>
      <c r="F71" s="25"/>
      <c r="O71" s="26"/>
    </row>
    <row r="72" spans="1:15" x14ac:dyDescent="0.25">
      <c r="A72" s="3">
        <v>44654</v>
      </c>
      <c r="B72" s="60" t="str">
        <f t="shared" si="2"/>
        <v>dom</v>
      </c>
      <c r="C72" s="49"/>
      <c r="D72" s="34"/>
      <c r="E72" s="32"/>
      <c r="F72" s="25"/>
    </row>
    <row r="73" spans="1:15" x14ac:dyDescent="0.25">
      <c r="A73" s="3">
        <v>44655</v>
      </c>
      <c r="B73" s="4" t="str">
        <f t="shared" si="2"/>
        <v>seg</v>
      </c>
      <c r="C73" s="78" t="s">
        <v>31</v>
      </c>
      <c r="D73" s="98">
        <v>4</v>
      </c>
      <c r="E73" s="98"/>
      <c r="F73" s="25"/>
    </row>
    <row r="74" spans="1:15" x14ac:dyDescent="0.25">
      <c r="A74" s="3">
        <v>44656</v>
      </c>
      <c r="B74" s="4" t="str">
        <f t="shared" si="2"/>
        <v>ter</v>
      </c>
      <c r="C74" s="78" t="s">
        <v>31</v>
      </c>
      <c r="D74" s="98">
        <v>4</v>
      </c>
      <c r="E74" s="98"/>
      <c r="F74" s="25"/>
    </row>
    <row r="75" spans="1:15" x14ac:dyDescent="0.25">
      <c r="A75" s="3">
        <v>44657</v>
      </c>
      <c r="B75" s="4" t="str">
        <f t="shared" si="2"/>
        <v>qua</v>
      </c>
      <c r="C75" s="78" t="s">
        <v>31</v>
      </c>
      <c r="D75" s="98">
        <v>4</v>
      </c>
      <c r="E75" s="98"/>
      <c r="F75" s="25"/>
    </row>
    <row r="76" spans="1:15" x14ac:dyDescent="0.25">
      <c r="A76" s="3">
        <v>44658</v>
      </c>
      <c r="B76" s="4" t="str">
        <f t="shared" si="2"/>
        <v>qui</v>
      </c>
      <c r="C76" s="78" t="s">
        <v>31</v>
      </c>
      <c r="D76" s="98">
        <v>4</v>
      </c>
      <c r="E76" s="98"/>
      <c r="F76" s="25"/>
    </row>
    <row r="77" spans="1:15" x14ac:dyDescent="0.25">
      <c r="A77" s="3">
        <v>44659</v>
      </c>
      <c r="B77" s="4" t="str">
        <f t="shared" si="2"/>
        <v>sex</v>
      </c>
      <c r="C77" s="78" t="s">
        <v>31</v>
      </c>
      <c r="D77" s="98">
        <v>4</v>
      </c>
      <c r="E77" s="98"/>
      <c r="F77" s="25"/>
    </row>
    <row r="78" spans="1:15" x14ac:dyDescent="0.25">
      <c r="A78" s="3">
        <v>44660</v>
      </c>
      <c r="B78" s="4" t="str">
        <f t="shared" si="2"/>
        <v>sáb</v>
      </c>
      <c r="C78" s="78" t="s">
        <v>31</v>
      </c>
      <c r="D78" s="98">
        <v>10</v>
      </c>
      <c r="E78" s="98"/>
      <c r="F78" s="25"/>
      <c r="O78" s="26"/>
    </row>
    <row r="79" spans="1:15" x14ac:dyDescent="0.25">
      <c r="A79" s="3">
        <v>44661</v>
      </c>
      <c r="B79" s="60" t="str">
        <f t="shared" si="2"/>
        <v>dom</v>
      </c>
      <c r="C79" s="37"/>
      <c r="D79" s="34"/>
      <c r="E79" s="32"/>
      <c r="F79" s="25"/>
    </row>
    <row r="80" spans="1:15" x14ac:dyDescent="0.25">
      <c r="A80" s="3">
        <v>44662</v>
      </c>
      <c r="B80" s="4" t="str">
        <f t="shared" si="2"/>
        <v>seg</v>
      </c>
      <c r="C80" s="78" t="s">
        <v>31</v>
      </c>
      <c r="D80" s="98">
        <v>4</v>
      </c>
      <c r="E80" s="98"/>
      <c r="F80" s="25"/>
    </row>
    <row r="81" spans="1:15" x14ac:dyDescent="0.25">
      <c r="A81" s="3">
        <v>44663</v>
      </c>
      <c r="B81" s="4" t="str">
        <f t="shared" si="2"/>
        <v>ter</v>
      </c>
      <c r="C81" s="78" t="s">
        <v>31</v>
      </c>
      <c r="D81" s="98">
        <v>4</v>
      </c>
      <c r="E81" s="98"/>
      <c r="F81" s="25"/>
    </row>
    <row r="82" spans="1:15" x14ac:dyDescent="0.25">
      <c r="A82" s="3">
        <v>44664</v>
      </c>
      <c r="B82" s="4" t="str">
        <f t="shared" si="2"/>
        <v>qua</v>
      </c>
      <c r="C82" s="78" t="s">
        <v>31</v>
      </c>
      <c r="D82" s="98">
        <v>4</v>
      </c>
      <c r="E82" s="98"/>
      <c r="F82" s="25"/>
    </row>
    <row r="83" spans="1:15" x14ac:dyDescent="0.25">
      <c r="A83" s="3">
        <v>44665</v>
      </c>
      <c r="B83" s="4" t="str">
        <f t="shared" si="2"/>
        <v>qui</v>
      </c>
      <c r="C83" s="78" t="s">
        <v>31</v>
      </c>
      <c r="D83" s="98">
        <v>4</v>
      </c>
      <c r="E83" s="98"/>
      <c r="F83" s="25"/>
    </row>
    <row r="84" spans="1:15" x14ac:dyDescent="0.25">
      <c r="A84" s="3">
        <v>44666</v>
      </c>
      <c r="B84" s="60" t="str">
        <f t="shared" si="2"/>
        <v>sex</v>
      </c>
      <c r="C84" s="35" t="s">
        <v>15</v>
      </c>
      <c r="D84" s="60"/>
      <c r="E84" s="55"/>
      <c r="F84" s="25"/>
      <c r="O84" s="26"/>
    </row>
    <row r="85" spans="1:15" x14ac:dyDescent="0.25">
      <c r="A85" s="3">
        <v>44667</v>
      </c>
      <c r="B85" s="4" t="str">
        <f t="shared" si="2"/>
        <v>sáb</v>
      </c>
      <c r="C85" s="78" t="s">
        <v>31</v>
      </c>
      <c r="D85" s="98">
        <v>10</v>
      </c>
      <c r="E85" s="98"/>
      <c r="F85" s="25"/>
      <c r="O85" s="26"/>
    </row>
    <row r="86" spans="1:15" x14ac:dyDescent="0.25">
      <c r="A86" s="3">
        <v>44668</v>
      </c>
      <c r="B86" s="60" t="str">
        <f t="shared" si="2"/>
        <v>dom</v>
      </c>
      <c r="C86" s="37"/>
      <c r="D86" s="67"/>
      <c r="E86" s="32"/>
      <c r="F86" s="25"/>
    </row>
    <row r="87" spans="1:15" x14ac:dyDescent="0.25">
      <c r="A87" s="3">
        <v>44669</v>
      </c>
      <c r="B87" s="4" t="str">
        <f t="shared" si="2"/>
        <v>seg</v>
      </c>
      <c r="C87" s="78" t="s">
        <v>31</v>
      </c>
      <c r="D87" s="98">
        <v>4</v>
      </c>
      <c r="E87" s="98"/>
      <c r="F87" s="25"/>
      <c r="O87" s="26"/>
    </row>
    <row r="88" spans="1:15" x14ac:dyDescent="0.25">
      <c r="A88" s="3">
        <v>44670</v>
      </c>
      <c r="B88" s="4" t="str">
        <f t="shared" si="2"/>
        <v>ter</v>
      </c>
      <c r="C88" s="46"/>
      <c r="D88" s="99"/>
      <c r="E88" s="100"/>
      <c r="F88" s="25"/>
      <c r="O88" s="26"/>
    </row>
    <row r="89" spans="1:15" x14ac:dyDescent="0.25">
      <c r="A89" s="3">
        <v>44671</v>
      </c>
      <c r="B89" s="4" t="str">
        <f t="shared" si="2"/>
        <v>qua</v>
      </c>
      <c r="C89" s="46"/>
      <c r="D89" s="99"/>
      <c r="E89" s="100"/>
      <c r="F89" s="25"/>
      <c r="O89" s="26"/>
    </row>
    <row r="90" spans="1:15" x14ac:dyDescent="0.25">
      <c r="A90" s="3">
        <v>44672</v>
      </c>
      <c r="B90" s="55" t="str">
        <f t="shared" si="2"/>
        <v>qui</v>
      </c>
      <c r="C90" s="35" t="s">
        <v>16</v>
      </c>
      <c r="D90" s="44"/>
      <c r="E90" s="55"/>
      <c r="F90" s="25"/>
    </row>
    <row r="91" spans="1:15" x14ac:dyDescent="0.25">
      <c r="A91" s="3">
        <v>44673</v>
      </c>
      <c r="B91" s="4" t="str">
        <f t="shared" si="2"/>
        <v>sex</v>
      </c>
      <c r="C91" s="46"/>
      <c r="D91" s="99"/>
      <c r="E91" s="100"/>
      <c r="F91" s="25"/>
    </row>
    <row r="92" spans="1:15" x14ac:dyDescent="0.25">
      <c r="A92" s="3">
        <v>44674</v>
      </c>
      <c r="B92" s="4" t="str">
        <f t="shared" si="2"/>
        <v>sáb</v>
      </c>
      <c r="C92" s="46"/>
      <c r="D92" s="99"/>
      <c r="E92" s="100"/>
      <c r="F92" s="25"/>
    </row>
    <row r="93" spans="1:15" x14ac:dyDescent="0.25">
      <c r="A93" s="3">
        <v>44675</v>
      </c>
      <c r="B93" s="6" t="str">
        <f t="shared" si="2"/>
        <v>dom</v>
      </c>
      <c r="C93" s="24"/>
      <c r="D93" s="42"/>
      <c r="E93" s="6"/>
      <c r="F93" s="25"/>
    </row>
    <row r="94" spans="1:15" x14ac:dyDescent="0.25">
      <c r="A94" s="3">
        <v>44676</v>
      </c>
      <c r="B94" s="4" t="str">
        <f t="shared" ref="B94:B157" si="3">TEXT(A94,"ddd")</f>
        <v>seg</v>
      </c>
      <c r="C94" s="79" t="s">
        <v>32</v>
      </c>
      <c r="D94" s="101">
        <v>4</v>
      </c>
      <c r="E94" s="101"/>
      <c r="F94" s="25"/>
    </row>
    <row r="95" spans="1:15" x14ac:dyDescent="0.25">
      <c r="A95" s="3">
        <v>44677</v>
      </c>
      <c r="B95" s="4" t="str">
        <f t="shared" si="3"/>
        <v>ter</v>
      </c>
      <c r="C95" s="79" t="s">
        <v>32</v>
      </c>
      <c r="D95" s="101">
        <v>4</v>
      </c>
      <c r="E95" s="101"/>
      <c r="F95" s="25"/>
    </row>
    <row r="96" spans="1:15" x14ac:dyDescent="0.25">
      <c r="A96" s="3">
        <v>44678</v>
      </c>
      <c r="B96" s="4" t="str">
        <f t="shared" si="3"/>
        <v>qua</v>
      </c>
      <c r="C96" s="79" t="s">
        <v>32</v>
      </c>
      <c r="D96" s="101">
        <v>4</v>
      </c>
      <c r="E96" s="101"/>
      <c r="F96" s="25"/>
      <c r="N96" s="27"/>
      <c r="O96" s="27"/>
    </row>
    <row r="97" spans="1:15" x14ac:dyDescent="0.25">
      <c r="A97" s="3">
        <v>44679</v>
      </c>
      <c r="B97" s="4" t="str">
        <f t="shared" si="3"/>
        <v>qui</v>
      </c>
      <c r="C97" s="79" t="s">
        <v>32</v>
      </c>
      <c r="D97" s="101">
        <v>4</v>
      </c>
      <c r="E97" s="101"/>
      <c r="F97" s="25"/>
      <c r="N97" s="27"/>
      <c r="O97" s="27"/>
    </row>
    <row r="98" spans="1:15" x14ac:dyDescent="0.25">
      <c r="A98" s="3">
        <v>44680</v>
      </c>
      <c r="B98" s="4" t="str">
        <f t="shared" si="3"/>
        <v>sex</v>
      </c>
      <c r="C98" s="79" t="s">
        <v>32</v>
      </c>
      <c r="D98" s="101">
        <v>4</v>
      </c>
      <c r="E98" s="101"/>
      <c r="F98" s="25"/>
      <c r="N98" s="27"/>
      <c r="O98" s="27"/>
    </row>
    <row r="99" spans="1:15" x14ac:dyDescent="0.25">
      <c r="A99" s="3">
        <v>44681</v>
      </c>
      <c r="B99" s="4" t="str">
        <f t="shared" si="3"/>
        <v>sáb</v>
      </c>
      <c r="C99" s="79" t="s">
        <v>32</v>
      </c>
      <c r="D99" s="101">
        <v>10</v>
      </c>
      <c r="E99" s="101"/>
      <c r="F99" s="25"/>
    </row>
    <row r="100" spans="1:15" x14ac:dyDescent="0.25">
      <c r="A100" s="3">
        <v>44682</v>
      </c>
      <c r="B100" s="6" t="str">
        <f t="shared" si="3"/>
        <v>dom</v>
      </c>
      <c r="C100" s="24"/>
      <c r="D100" s="42"/>
      <c r="E100" s="6"/>
      <c r="F100" s="25"/>
    </row>
    <row r="101" spans="1:15" x14ac:dyDescent="0.25">
      <c r="A101" s="3">
        <v>44683</v>
      </c>
      <c r="B101" s="4" t="str">
        <f t="shared" si="3"/>
        <v>seg</v>
      </c>
      <c r="C101" s="79" t="s">
        <v>32</v>
      </c>
      <c r="D101" s="101">
        <v>4</v>
      </c>
      <c r="E101" s="101"/>
      <c r="F101" s="25"/>
    </row>
    <row r="102" spans="1:15" x14ac:dyDescent="0.25">
      <c r="A102" s="3">
        <v>44684</v>
      </c>
      <c r="B102" s="4" t="str">
        <f t="shared" si="3"/>
        <v>ter</v>
      </c>
      <c r="C102" s="79" t="s">
        <v>32</v>
      </c>
      <c r="D102" s="101">
        <v>4</v>
      </c>
      <c r="E102" s="101"/>
      <c r="F102" s="25"/>
    </row>
    <row r="103" spans="1:15" x14ac:dyDescent="0.25">
      <c r="A103" s="3">
        <v>44685</v>
      </c>
      <c r="B103" s="4" t="str">
        <f t="shared" si="3"/>
        <v>qua</v>
      </c>
      <c r="C103" s="79" t="s">
        <v>32</v>
      </c>
      <c r="D103" s="101">
        <v>4</v>
      </c>
      <c r="E103" s="101"/>
      <c r="F103" s="25"/>
    </row>
    <row r="104" spans="1:15" x14ac:dyDescent="0.25">
      <c r="A104" s="3">
        <v>44686</v>
      </c>
      <c r="B104" s="4" t="str">
        <f t="shared" si="3"/>
        <v>qui</v>
      </c>
      <c r="C104" s="79" t="s">
        <v>32</v>
      </c>
      <c r="D104" s="101">
        <v>4</v>
      </c>
      <c r="E104" s="101"/>
      <c r="F104" s="25"/>
      <c r="O104" s="26"/>
    </row>
    <row r="105" spans="1:15" x14ac:dyDescent="0.25">
      <c r="A105" s="3">
        <v>44687</v>
      </c>
      <c r="B105" s="4" t="str">
        <f t="shared" si="3"/>
        <v>sex</v>
      </c>
      <c r="C105" s="79" t="s">
        <v>32</v>
      </c>
      <c r="D105" s="101">
        <v>4</v>
      </c>
      <c r="E105" s="101"/>
      <c r="F105" s="25"/>
      <c r="O105" s="26"/>
    </row>
    <row r="106" spans="1:15" x14ac:dyDescent="0.25">
      <c r="A106" s="3">
        <v>44688</v>
      </c>
      <c r="B106" s="4" t="str">
        <f t="shared" si="3"/>
        <v>sáb</v>
      </c>
      <c r="C106" s="79" t="s">
        <v>32</v>
      </c>
      <c r="D106" s="101">
        <v>10</v>
      </c>
      <c r="E106" s="101"/>
      <c r="F106" s="25"/>
      <c r="O106" s="26"/>
    </row>
    <row r="107" spans="1:15" x14ac:dyDescent="0.25">
      <c r="A107" s="3">
        <v>44689</v>
      </c>
      <c r="B107" s="6" t="str">
        <f t="shared" si="3"/>
        <v>dom</v>
      </c>
      <c r="C107" s="24"/>
      <c r="D107" s="42"/>
      <c r="E107" s="6"/>
      <c r="F107" s="25"/>
    </row>
    <row r="108" spans="1:15" x14ac:dyDescent="0.25">
      <c r="A108" s="3">
        <v>44690</v>
      </c>
      <c r="B108" s="4" t="str">
        <f t="shared" si="3"/>
        <v>seg</v>
      </c>
      <c r="C108" s="80" t="s">
        <v>33</v>
      </c>
      <c r="D108" s="102">
        <v>4</v>
      </c>
      <c r="E108" s="102"/>
      <c r="F108" s="25"/>
    </row>
    <row r="109" spans="1:15" x14ac:dyDescent="0.25">
      <c r="A109" s="3">
        <v>44691</v>
      </c>
      <c r="B109" s="4" t="str">
        <f t="shared" si="3"/>
        <v>ter</v>
      </c>
      <c r="C109" s="80" t="s">
        <v>33</v>
      </c>
      <c r="D109" s="102">
        <v>4</v>
      </c>
      <c r="E109" s="102"/>
      <c r="F109" s="25"/>
    </row>
    <row r="110" spans="1:15" x14ac:dyDescent="0.25">
      <c r="A110" s="3">
        <v>44692</v>
      </c>
      <c r="B110" s="4" t="str">
        <f t="shared" si="3"/>
        <v>qua</v>
      </c>
      <c r="C110" s="80" t="s">
        <v>33</v>
      </c>
      <c r="D110" s="102">
        <v>4</v>
      </c>
      <c r="E110" s="102"/>
      <c r="F110" s="25"/>
    </row>
    <row r="111" spans="1:15" x14ac:dyDescent="0.25">
      <c r="A111" s="3">
        <v>44693</v>
      </c>
      <c r="B111" s="4" t="str">
        <f t="shared" si="3"/>
        <v>qui</v>
      </c>
      <c r="C111" s="80" t="s">
        <v>33</v>
      </c>
      <c r="D111" s="102">
        <v>4</v>
      </c>
      <c r="E111" s="102"/>
      <c r="F111" s="25"/>
    </row>
    <row r="112" spans="1:15" x14ac:dyDescent="0.25">
      <c r="A112" s="3">
        <v>44694</v>
      </c>
      <c r="B112" s="4" t="str">
        <f t="shared" si="3"/>
        <v>sex</v>
      </c>
      <c r="C112" s="80" t="s">
        <v>33</v>
      </c>
      <c r="D112" s="102">
        <v>4</v>
      </c>
      <c r="E112" s="102"/>
      <c r="F112" s="25"/>
    </row>
    <row r="113" spans="1:15" x14ac:dyDescent="0.25">
      <c r="A113" s="3">
        <v>44695</v>
      </c>
      <c r="B113" s="4" t="str">
        <f t="shared" si="3"/>
        <v>sáb</v>
      </c>
      <c r="C113" s="80" t="s">
        <v>33</v>
      </c>
      <c r="D113" s="102">
        <v>10</v>
      </c>
      <c r="E113" s="102"/>
      <c r="F113" s="25"/>
    </row>
    <row r="114" spans="1:15" x14ac:dyDescent="0.25">
      <c r="A114" s="3">
        <v>44696</v>
      </c>
      <c r="B114" s="6" t="str">
        <f t="shared" si="3"/>
        <v>dom</v>
      </c>
      <c r="C114" s="24"/>
      <c r="D114" s="42"/>
      <c r="E114" s="6"/>
      <c r="F114" s="25"/>
    </row>
    <row r="115" spans="1:15" x14ac:dyDescent="0.25">
      <c r="A115" s="3">
        <v>44697</v>
      </c>
      <c r="B115" s="4" t="str">
        <f t="shared" si="3"/>
        <v>seg</v>
      </c>
      <c r="C115" s="80" t="s">
        <v>33</v>
      </c>
      <c r="D115" s="102">
        <v>4</v>
      </c>
      <c r="E115" s="102"/>
      <c r="F115" s="25"/>
    </row>
    <row r="116" spans="1:15" x14ac:dyDescent="0.25">
      <c r="A116" s="3">
        <v>44698</v>
      </c>
      <c r="B116" s="4" t="str">
        <f t="shared" si="3"/>
        <v>ter</v>
      </c>
      <c r="C116" s="80" t="s">
        <v>33</v>
      </c>
      <c r="D116" s="102">
        <v>4</v>
      </c>
      <c r="E116" s="102"/>
      <c r="F116" s="25"/>
    </row>
    <row r="117" spans="1:15" x14ac:dyDescent="0.25">
      <c r="A117" s="3">
        <v>44699</v>
      </c>
      <c r="B117" s="4" t="str">
        <f t="shared" si="3"/>
        <v>qua</v>
      </c>
      <c r="C117" s="80" t="s">
        <v>33</v>
      </c>
      <c r="D117" s="102">
        <v>4</v>
      </c>
      <c r="E117" s="102"/>
      <c r="F117" s="25"/>
    </row>
    <row r="118" spans="1:15" x14ac:dyDescent="0.25">
      <c r="A118" s="3">
        <v>44700</v>
      </c>
      <c r="B118" s="4" t="str">
        <f t="shared" si="3"/>
        <v>qui</v>
      </c>
      <c r="C118" s="80" t="s">
        <v>33</v>
      </c>
      <c r="D118" s="102">
        <v>4</v>
      </c>
      <c r="E118" s="102"/>
      <c r="F118" s="25"/>
    </row>
    <row r="119" spans="1:15" x14ac:dyDescent="0.25">
      <c r="A119" s="3">
        <v>44701</v>
      </c>
      <c r="B119" s="4" t="str">
        <f t="shared" si="3"/>
        <v>sex</v>
      </c>
      <c r="C119" s="80" t="s">
        <v>33</v>
      </c>
      <c r="D119" s="102">
        <v>4</v>
      </c>
      <c r="E119" s="102"/>
      <c r="F119" s="25"/>
    </row>
    <row r="120" spans="1:15" x14ac:dyDescent="0.25">
      <c r="A120" s="3">
        <v>44702</v>
      </c>
      <c r="B120" s="4" t="str">
        <f t="shared" si="3"/>
        <v>sáb</v>
      </c>
      <c r="C120" s="80" t="s">
        <v>33</v>
      </c>
      <c r="D120" s="102">
        <v>10</v>
      </c>
      <c r="E120" s="102"/>
      <c r="F120" s="25"/>
      <c r="O120" s="26"/>
    </row>
    <row r="121" spans="1:15" x14ac:dyDescent="0.25">
      <c r="A121" s="3">
        <v>44703</v>
      </c>
      <c r="B121" s="6" t="str">
        <f t="shared" si="3"/>
        <v>dom</v>
      </c>
      <c r="C121" s="37"/>
      <c r="D121" s="36"/>
      <c r="E121" s="47"/>
      <c r="F121" s="25"/>
    </row>
    <row r="122" spans="1:15" x14ac:dyDescent="0.25">
      <c r="A122" s="3">
        <v>44704</v>
      </c>
      <c r="B122" s="4" t="str">
        <f t="shared" si="3"/>
        <v>seg</v>
      </c>
      <c r="C122" s="76" t="s">
        <v>29</v>
      </c>
      <c r="D122" s="96">
        <v>4</v>
      </c>
      <c r="E122" s="96"/>
      <c r="F122" s="25"/>
    </row>
    <row r="123" spans="1:15" x14ac:dyDescent="0.25">
      <c r="A123" s="3">
        <v>44705</v>
      </c>
      <c r="B123" s="4" t="str">
        <f t="shared" si="3"/>
        <v>ter</v>
      </c>
      <c r="C123" s="76" t="s">
        <v>29</v>
      </c>
      <c r="D123" s="96">
        <v>4</v>
      </c>
      <c r="E123" s="96"/>
      <c r="F123" s="25"/>
    </row>
    <row r="124" spans="1:15" x14ac:dyDescent="0.25">
      <c r="A124" s="3">
        <v>44706</v>
      </c>
      <c r="B124" s="4" t="str">
        <f t="shared" si="3"/>
        <v>qua</v>
      </c>
      <c r="C124" s="76" t="s">
        <v>29</v>
      </c>
      <c r="D124" s="96">
        <v>4</v>
      </c>
      <c r="E124" s="96"/>
      <c r="F124" s="25"/>
    </row>
    <row r="125" spans="1:15" x14ac:dyDescent="0.25">
      <c r="A125" s="3">
        <v>44707</v>
      </c>
      <c r="B125" s="4" t="str">
        <f t="shared" si="3"/>
        <v>qui</v>
      </c>
      <c r="C125" s="76" t="s">
        <v>29</v>
      </c>
      <c r="D125" s="96">
        <v>4</v>
      </c>
      <c r="E125" s="96"/>
      <c r="F125" s="25"/>
    </row>
    <row r="126" spans="1:15" x14ac:dyDescent="0.25">
      <c r="A126" s="3">
        <v>44708</v>
      </c>
      <c r="B126" s="4" t="str">
        <f t="shared" si="3"/>
        <v>sex</v>
      </c>
      <c r="C126" s="76" t="s">
        <v>29</v>
      </c>
      <c r="D126" s="96">
        <v>4</v>
      </c>
      <c r="E126" s="96"/>
      <c r="F126" s="25"/>
    </row>
    <row r="127" spans="1:15" x14ac:dyDescent="0.25">
      <c r="A127" s="3">
        <v>44709</v>
      </c>
      <c r="B127" s="4" t="str">
        <f t="shared" si="3"/>
        <v>sáb</v>
      </c>
      <c r="C127" s="76" t="s">
        <v>29</v>
      </c>
      <c r="D127" s="96">
        <v>10</v>
      </c>
      <c r="E127" s="96"/>
      <c r="F127" s="25"/>
      <c r="O127" s="26"/>
    </row>
    <row r="128" spans="1:15" x14ac:dyDescent="0.25">
      <c r="A128" s="3">
        <v>44710</v>
      </c>
      <c r="B128" s="6" t="str">
        <f t="shared" si="3"/>
        <v>dom</v>
      </c>
      <c r="C128" s="37"/>
      <c r="D128" s="36"/>
      <c r="E128" s="47"/>
      <c r="F128" s="25"/>
    </row>
    <row r="129" spans="1:15" x14ac:dyDescent="0.25">
      <c r="A129" s="3">
        <v>44711</v>
      </c>
      <c r="B129" s="4" t="str">
        <f t="shared" si="3"/>
        <v>seg</v>
      </c>
      <c r="C129" s="76" t="s">
        <v>29</v>
      </c>
      <c r="D129" s="96">
        <v>4</v>
      </c>
      <c r="E129" s="96"/>
      <c r="F129" s="25"/>
    </row>
    <row r="130" spans="1:15" x14ac:dyDescent="0.25">
      <c r="A130" s="3">
        <v>44712</v>
      </c>
      <c r="B130" s="4" t="str">
        <f t="shared" si="3"/>
        <v>ter</v>
      </c>
      <c r="C130" s="76" t="s">
        <v>29</v>
      </c>
      <c r="D130" s="96">
        <v>4</v>
      </c>
      <c r="E130" s="96"/>
      <c r="F130" s="25"/>
    </row>
    <row r="131" spans="1:15" x14ac:dyDescent="0.25">
      <c r="A131" s="3">
        <v>44713</v>
      </c>
      <c r="B131" s="4" t="str">
        <f t="shared" si="3"/>
        <v>qua</v>
      </c>
      <c r="C131" s="76" t="s">
        <v>29</v>
      </c>
      <c r="D131" s="96">
        <v>4</v>
      </c>
      <c r="E131" s="96"/>
      <c r="F131" s="25"/>
    </row>
    <row r="132" spans="1:15" x14ac:dyDescent="0.25">
      <c r="A132" s="3">
        <v>44714</v>
      </c>
      <c r="B132" s="4" t="str">
        <f t="shared" si="3"/>
        <v>qui</v>
      </c>
      <c r="C132" s="76" t="s">
        <v>29</v>
      </c>
      <c r="D132" s="96">
        <v>4</v>
      </c>
      <c r="E132" s="96"/>
      <c r="F132" s="25"/>
    </row>
    <row r="133" spans="1:15" x14ac:dyDescent="0.25">
      <c r="A133" s="3">
        <v>44715</v>
      </c>
      <c r="B133" s="4" t="str">
        <f t="shared" si="3"/>
        <v>sex</v>
      </c>
      <c r="C133" s="76" t="s">
        <v>29</v>
      </c>
      <c r="D133" s="96">
        <v>4</v>
      </c>
      <c r="E133" s="96"/>
      <c r="F133" s="25"/>
    </row>
    <row r="134" spans="1:15" x14ac:dyDescent="0.25">
      <c r="A134" s="3">
        <v>44716</v>
      </c>
      <c r="B134" s="4" t="str">
        <f t="shared" si="3"/>
        <v>sáb</v>
      </c>
      <c r="C134" s="76" t="s">
        <v>29</v>
      </c>
      <c r="D134" s="96">
        <v>10</v>
      </c>
      <c r="E134" s="96"/>
      <c r="F134" s="25"/>
      <c r="O134" s="26"/>
    </row>
    <row r="135" spans="1:15" x14ac:dyDescent="0.25">
      <c r="A135" s="3">
        <v>44717</v>
      </c>
      <c r="B135" s="6" t="str">
        <f t="shared" si="3"/>
        <v>dom</v>
      </c>
      <c r="C135" s="37"/>
      <c r="D135" s="36"/>
      <c r="E135" s="47"/>
      <c r="F135" s="25"/>
    </row>
    <row r="136" spans="1:15" x14ac:dyDescent="0.25">
      <c r="A136" s="3">
        <v>44718</v>
      </c>
      <c r="B136" s="4" t="str">
        <f t="shared" si="3"/>
        <v>seg</v>
      </c>
      <c r="C136" s="94" t="s">
        <v>36</v>
      </c>
      <c r="D136" s="103">
        <v>4</v>
      </c>
      <c r="E136" s="103"/>
      <c r="F136" s="25"/>
    </row>
    <row r="137" spans="1:15" x14ac:dyDescent="0.25">
      <c r="A137" s="3">
        <v>44719</v>
      </c>
      <c r="B137" s="4" t="str">
        <f t="shared" si="3"/>
        <v>ter</v>
      </c>
      <c r="C137" s="94" t="s">
        <v>36</v>
      </c>
      <c r="D137" s="103">
        <v>4</v>
      </c>
      <c r="E137" s="103"/>
      <c r="F137" s="25"/>
    </row>
    <row r="138" spans="1:15" x14ac:dyDescent="0.25">
      <c r="A138" s="3">
        <v>44720</v>
      </c>
      <c r="B138" s="4" t="str">
        <f t="shared" si="3"/>
        <v>qua</v>
      </c>
      <c r="C138" s="94" t="s">
        <v>36</v>
      </c>
      <c r="D138" s="103">
        <v>4</v>
      </c>
      <c r="E138" s="103"/>
      <c r="F138" s="25"/>
    </row>
    <row r="139" spans="1:15" x14ac:dyDescent="0.25">
      <c r="A139" s="3">
        <v>44721</v>
      </c>
      <c r="B139" s="4" t="str">
        <f t="shared" si="3"/>
        <v>qui</v>
      </c>
      <c r="C139" s="94" t="s">
        <v>36</v>
      </c>
      <c r="D139" s="103">
        <v>4</v>
      </c>
      <c r="E139" s="103"/>
      <c r="F139" s="25"/>
    </row>
    <row r="140" spans="1:15" x14ac:dyDescent="0.25">
      <c r="A140" s="3">
        <v>44722</v>
      </c>
      <c r="B140" s="4" t="str">
        <f t="shared" si="3"/>
        <v>sex</v>
      </c>
      <c r="C140" s="94" t="s">
        <v>36</v>
      </c>
      <c r="D140" s="103">
        <v>4</v>
      </c>
      <c r="E140" s="103"/>
      <c r="F140" s="25"/>
    </row>
    <row r="141" spans="1:15" x14ac:dyDescent="0.25">
      <c r="A141" s="3">
        <v>44723</v>
      </c>
      <c r="B141" s="4" t="str">
        <f t="shared" si="3"/>
        <v>sáb</v>
      </c>
      <c r="C141" s="94" t="s">
        <v>36</v>
      </c>
      <c r="D141" s="103">
        <v>10</v>
      </c>
      <c r="E141" s="103"/>
      <c r="F141" s="25"/>
      <c r="O141" s="26"/>
    </row>
    <row r="142" spans="1:15" x14ac:dyDescent="0.25">
      <c r="A142" s="3">
        <v>44724</v>
      </c>
      <c r="B142" s="6" t="str">
        <f t="shared" si="3"/>
        <v>dom</v>
      </c>
      <c r="C142" s="37"/>
      <c r="D142" s="36"/>
      <c r="E142" s="47"/>
      <c r="F142" s="25"/>
    </row>
    <row r="143" spans="1:15" x14ac:dyDescent="0.25">
      <c r="A143" s="3">
        <v>44725</v>
      </c>
      <c r="B143" s="19" t="str">
        <f t="shared" si="3"/>
        <v>seg</v>
      </c>
      <c r="C143" s="94" t="s">
        <v>36</v>
      </c>
      <c r="D143" s="103">
        <v>4</v>
      </c>
      <c r="E143" s="103"/>
      <c r="F143" s="25"/>
    </row>
    <row r="144" spans="1:15" x14ac:dyDescent="0.25">
      <c r="A144" s="3">
        <v>44726</v>
      </c>
      <c r="B144" s="19" t="str">
        <f t="shared" si="3"/>
        <v>ter</v>
      </c>
      <c r="C144" s="94" t="s">
        <v>36</v>
      </c>
      <c r="D144" s="103">
        <v>4</v>
      </c>
      <c r="E144" s="103"/>
      <c r="F144" s="25"/>
    </row>
    <row r="145" spans="1:15" x14ac:dyDescent="0.25">
      <c r="A145" s="3">
        <v>44727</v>
      </c>
      <c r="B145" s="19" t="str">
        <f t="shared" si="3"/>
        <v>qua</v>
      </c>
      <c r="C145" s="94" t="s">
        <v>36</v>
      </c>
      <c r="D145" s="103">
        <v>4</v>
      </c>
      <c r="E145" s="103"/>
      <c r="F145" s="25"/>
    </row>
    <row r="146" spans="1:15" x14ac:dyDescent="0.25">
      <c r="A146" s="3">
        <v>44728</v>
      </c>
      <c r="B146" s="55" t="str">
        <f t="shared" si="3"/>
        <v>qui</v>
      </c>
      <c r="C146" s="35" t="s">
        <v>17</v>
      </c>
      <c r="D146" s="44"/>
      <c r="E146" s="55"/>
      <c r="F146" s="25"/>
    </row>
    <row r="147" spans="1:15" x14ac:dyDescent="0.25">
      <c r="A147" s="3">
        <v>44729</v>
      </c>
      <c r="B147" s="19" t="str">
        <f t="shared" si="3"/>
        <v>sex</v>
      </c>
      <c r="C147" s="94" t="s">
        <v>36</v>
      </c>
      <c r="D147" s="103">
        <v>4</v>
      </c>
      <c r="E147" s="103"/>
      <c r="F147" s="25"/>
    </row>
    <row r="148" spans="1:15" x14ac:dyDescent="0.25">
      <c r="A148" s="3">
        <v>44730</v>
      </c>
      <c r="B148" s="19" t="str">
        <f t="shared" si="3"/>
        <v>sáb</v>
      </c>
      <c r="C148" s="94" t="s">
        <v>36</v>
      </c>
      <c r="D148" s="103">
        <v>10</v>
      </c>
      <c r="E148" s="103"/>
      <c r="F148" s="25"/>
    </row>
    <row r="149" spans="1:15" x14ac:dyDescent="0.25">
      <c r="A149" s="3">
        <v>44731</v>
      </c>
      <c r="B149" s="6" t="str">
        <f t="shared" si="3"/>
        <v>dom</v>
      </c>
      <c r="C149" s="50"/>
      <c r="D149" s="104"/>
      <c r="E149" s="55"/>
      <c r="F149" s="25"/>
    </row>
    <row r="150" spans="1:15" x14ac:dyDescent="0.25">
      <c r="A150" s="3">
        <v>44732</v>
      </c>
      <c r="B150" s="41" t="str">
        <f t="shared" si="3"/>
        <v>seg</v>
      </c>
      <c r="C150" s="94" t="s">
        <v>36</v>
      </c>
      <c r="D150" s="103">
        <v>4</v>
      </c>
      <c r="E150" s="103"/>
      <c r="F150" s="25"/>
    </row>
    <row r="151" spans="1:15" x14ac:dyDescent="0.25">
      <c r="A151" s="3">
        <v>44733</v>
      </c>
      <c r="B151" s="41" t="str">
        <f t="shared" si="3"/>
        <v>ter</v>
      </c>
      <c r="C151" s="114"/>
      <c r="D151" s="114"/>
      <c r="E151" s="114"/>
      <c r="F151" s="25"/>
    </row>
    <row r="152" spans="1:15" x14ac:dyDescent="0.25">
      <c r="A152" s="3">
        <v>44734</v>
      </c>
      <c r="B152" s="41" t="str">
        <f t="shared" si="3"/>
        <v>qua</v>
      </c>
      <c r="C152" s="114"/>
      <c r="D152" s="114"/>
      <c r="E152" s="114"/>
      <c r="F152" s="25"/>
    </row>
    <row r="153" spans="1:15" x14ac:dyDescent="0.25">
      <c r="A153" s="3">
        <v>44735</v>
      </c>
      <c r="B153" s="41" t="str">
        <f t="shared" si="3"/>
        <v>qui</v>
      </c>
      <c r="C153" s="114"/>
      <c r="D153" s="114"/>
      <c r="E153" s="114"/>
      <c r="F153" s="25"/>
      <c r="O153" s="26"/>
    </row>
    <row r="154" spans="1:15" x14ac:dyDescent="0.25">
      <c r="A154" s="3">
        <v>44736</v>
      </c>
      <c r="B154" s="41" t="str">
        <f t="shared" si="3"/>
        <v>sex</v>
      </c>
      <c r="C154" s="114"/>
      <c r="D154" s="114"/>
      <c r="E154" s="114"/>
      <c r="F154" s="25"/>
      <c r="O154" s="26"/>
    </row>
    <row r="155" spans="1:15" x14ac:dyDescent="0.25">
      <c r="A155" s="3">
        <v>44737</v>
      </c>
      <c r="B155" s="41" t="str">
        <f t="shared" si="3"/>
        <v>sáb</v>
      </c>
      <c r="C155" s="114"/>
      <c r="D155" s="114"/>
      <c r="E155" s="114"/>
      <c r="F155" s="25"/>
      <c r="O155" s="26"/>
    </row>
    <row r="156" spans="1:15" x14ac:dyDescent="0.25">
      <c r="A156" s="3">
        <v>44738</v>
      </c>
      <c r="B156" s="42" t="str">
        <f t="shared" si="3"/>
        <v>dom</v>
      </c>
      <c r="C156" s="31"/>
      <c r="D156" s="65"/>
      <c r="E156" s="47"/>
      <c r="F156" s="25"/>
      <c r="O156" s="26"/>
    </row>
    <row r="157" spans="1:15" x14ac:dyDescent="0.25">
      <c r="A157" s="3">
        <v>44739</v>
      </c>
      <c r="B157" s="41" t="str">
        <f t="shared" si="3"/>
        <v>seg</v>
      </c>
      <c r="C157" s="95" t="s">
        <v>34</v>
      </c>
      <c r="D157" s="81">
        <v>4</v>
      </c>
      <c r="E157" s="81"/>
      <c r="F157" s="25"/>
      <c r="O157" s="26"/>
    </row>
    <row r="158" spans="1:15" x14ac:dyDescent="0.25">
      <c r="A158" s="3">
        <v>44740</v>
      </c>
      <c r="B158" s="41" t="str">
        <f t="shared" ref="B158:B197" si="4">TEXT(A158,"ddd")</f>
        <v>ter</v>
      </c>
      <c r="C158" s="95" t="s">
        <v>34</v>
      </c>
      <c r="D158" s="81">
        <v>4</v>
      </c>
      <c r="E158" s="81"/>
      <c r="F158" s="25"/>
      <c r="O158" s="26"/>
    </row>
    <row r="159" spans="1:15" x14ac:dyDescent="0.25">
      <c r="A159" s="3">
        <v>44741</v>
      </c>
      <c r="B159" s="41" t="str">
        <f t="shared" si="4"/>
        <v>qua</v>
      </c>
      <c r="C159" s="95" t="s">
        <v>34</v>
      </c>
      <c r="D159" s="81">
        <v>4</v>
      </c>
      <c r="E159" s="81"/>
      <c r="F159" s="25"/>
    </row>
    <row r="160" spans="1:15" x14ac:dyDescent="0.25">
      <c r="A160" s="3">
        <v>44742</v>
      </c>
      <c r="B160" s="41" t="str">
        <f t="shared" si="4"/>
        <v>qui</v>
      </c>
      <c r="C160" s="95" t="s">
        <v>34</v>
      </c>
      <c r="D160" s="81">
        <v>4</v>
      </c>
      <c r="E160" s="81"/>
      <c r="F160" s="25"/>
      <c r="O160" s="26"/>
    </row>
    <row r="161" spans="1:59" x14ac:dyDescent="0.25">
      <c r="A161" s="3">
        <v>44743</v>
      </c>
      <c r="B161" s="41" t="str">
        <f t="shared" si="4"/>
        <v>sex</v>
      </c>
      <c r="C161" s="95" t="s">
        <v>34</v>
      </c>
      <c r="D161" s="81">
        <v>4</v>
      </c>
      <c r="E161" s="81"/>
      <c r="F161" s="25"/>
      <c r="O161" s="26"/>
    </row>
    <row r="162" spans="1:59" x14ac:dyDescent="0.25">
      <c r="A162" s="3">
        <v>44744</v>
      </c>
      <c r="B162" s="41" t="str">
        <f t="shared" si="4"/>
        <v>sáb</v>
      </c>
      <c r="C162" s="95" t="s">
        <v>34</v>
      </c>
      <c r="D162" s="81">
        <v>10</v>
      </c>
      <c r="E162" s="81"/>
      <c r="F162" s="25"/>
      <c r="O162" s="26"/>
    </row>
    <row r="163" spans="1:59" x14ac:dyDescent="0.25">
      <c r="A163" s="3">
        <v>44745</v>
      </c>
      <c r="B163" s="42" t="str">
        <f t="shared" si="4"/>
        <v>dom</v>
      </c>
      <c r="C163" s="35"/>
      <c r="D163" s="65"/>
      <c r="E163" s="47"/>
      <c r="F163" s="25"/>
    </row>
    <row r="164" spans="1:59" x14ac:dyDescent="0.25">
      <c r="A164" s="3">
        <v>44746</v>
      </c>
      <c r="B164" s="41" t="str">
        <f t="shared" si="4"/>
        <v>seg</v>
      </c>
      <c r="F164" s="25"/>
    </row>
    <row r="165" spans="1:59" x14ac:dyDescent="0.25">
      <c r="A165" s="3">
        <v>44747</v>
      </c>
      <c r="B165" s="41" t="str">
        <f t="shared" si="4"/>
        <v>ter</v>
      </c>
      <c r="C165" s="46"/>
      <c r="D165" s="99"/>
      <c r="E165" s="100"/>
      <c r="F165" s="25"/>
    </row>
    <row r="166" spans="1:59" x14ac:dyDescent="0.25">
      <c r="A166" s="3">
        <v>44748</v>
      </c>
      <c r="B166" s="41" t="str">
        <f t="shared" si="4"/>
        <v>qua</v>
      </c>
      <c r="C166" s="46"/>
      <c r="D166" s="99"/>
      <c r="E166" s="100"/>
      <c r="F166" s="25"/>
    </row>
    <row r="167" spans="1:59" x14ac:dyDescent="0.25">
      <c r="A167" s="3">
        <v>44749</v>
      </c>
      <c r="B167" s="41" t="str">
        <f t="shared" si="4"/>
        <v>qui</v>
      </c>
      <c r="C167" s="46"/>
      <c r="D167" s="99"/>
      <c r="E167" s="100"/>
      <c r="F167" s="25"/>
    </row>
    <row r="168" spans="1:59" x14ac:dyDescent="0.25">
      <c r="A168" s="3">
        <v>44750</v>
      </c>
      <c r="B168" s="41" t="str">
        <f t="shared" si="4"/>
        <v>sex</v>
      </c>
      <c r="C168" s="46"/>
      <c r="D168" s="99"/>
      <c r="E168" s="100"/>
      <c r="F168" s="25"/>
    </row>
    <row r="169" spans="1:59" x14ac:dyDescent="0.25">
      <c r="A169" s="3">
        <v>44751</v>
      </c>
      <c r="B169" s="41" t="str">
        <f t="shared" si="4"/>
        <v>sáb</v>
      </c>
      <c r="C169" s="46"/>
      <c r="D169" s="99"/>
      <c r="E169" s="100"/>
      <c r="F169" s="25"/>
      <c r="O169" s="26"/>
    </row>
    <row r="170" spans="1:59" x14ac:dyDescent="0.25">
      <c r="A170" s="3">
        <v>44752</v>
      </c>
      <c r="B170" s="42" t="str">
        <f t="shared" si="4"/>
        <v>dom</v>
      </c>
      <c r="C170" s="35"/>
      <c r="D170" s="65"/>
      <c r="E170" s="47"/>
      <c r="F170" s="25"/>
    </row>
    <row r="171" spans="1:59" x14ac:dyDescent="0.25">
      <c r="A171" s="3">
        <v>44753</v>
      </c>
      <c r="B171" s="41" t="str">
        <f t="shared" si="4"/>
        <v>seg</v>
      </c>
      <c r="C171" s="59"/>
      <c r="D171" s="69"/>
      <c r="E171" s="59"/>
      <c r="F171" s="25"/>
    </row>
    <row r="172" spans="1:59" x14ac:dyDescent="0.25">
      <c r="A172" s="3">
        <v>44754</v>
      </c>
      <c r="B172" s="41" t="str">
        <f t="shared" si="4"/>
        <v>ter</v>
      </c>
      <c r="C172" s="59"/>
      <c r="D172" s="69"/>
      <c r="E172" s="59"/>
      <c r="F172" s="25"/>
    </row>
    <row r="173" spans="1:59" x14ac:dyDescent="0.25">
      <c r="A173" s="3">
        <v>44755</v>
      </c>
      <c r="B173" s="41" t="str">
        <f t="shared" si="4"/>
        <v>qua</v>
      </c>
      <c r="C173" s="59"/>
      <c r="D173" s="69"/>
      <c r="E173" s="59"/>
      <c r="F173" s="25"/>
    </row>
    <row r="174" spans="1:59" x14ac:dyDescent="0.25">
      <c r="A174" s="3">
        <v>44756</v>
      </c>
      <c r="B174" s="41" t="str">
        <f t="shared" si="4"/>
        <v>qui</v>
      </c>
      <c r="C174" s="59"/>
      <c r="D174" s="69"/>
      <c r="E174" s="59"/>
      <c r="F174" s="25"/>
      <c r="O174" s="26"/>
    </row>
    <row r="175" spans="1:59" x14ac:dyDescent="0.25">
      <c r="A175" s="3">
        <v>44757</v>
      </c>
      <c r="B175" s="41" t="str">
        <f t="shared" si="4"/>
        <v>sex</v>
      </c>
      <c r="C175" s="59"/>
      <c r="D175" s="69"/>
      <c r="E175" s="59"/>
      <c r="F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</row>
    <row r="176" spans="1:59" s="25" customFormat="1" x14ac:dyDescent="0.25">
      <c r="A176" s="3">
        <v>44758</v>
      </c>
      <c r="B176" s="41" t="str">
        <f t="shared" si="4"/>
        <v>sáb</v>
      </c>
      <c r="C176" s="59"/>
      <c r="D176" s="69"/>
      <c r="E176" s="59"/>
    </row>
    <row r="177" spans="1:59" x14ac:dyDescent="0.25">
      <c r="A177" s="3">
        <v>44759</v>
      </c>
      <c r="B177" s="42" t="str">
        <f t="shared" si="4"/>
        <v>dom</v>
      </c>
      <c r="C177" s="35"/>
      <c r="D177" s="65"/>
      <c r="E177" s="47"/>
      <c r="F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</row>
    <row r="178" spans="1:59" x14ac:dyDescent="0.25">
      <c r="A178" s="3">
        <v>44760</v>
      </c>
      <c r="B178" s="41" t="str">
        <f t="shared" si="4"/>
        <v>seg</v>
      </c>
      <c r="C178" s="59"/>
      <c r="D178" s="69"/>
      <c r="E178" s="59"/>
      <c r="F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</row>
    <row r="179" spans="1:59" x14ac:dyDescent="0.25">
      <c r="A179" s="3">
        <v>44761</v>
      </c>
      <c r="B179" s="41" t="str">
        <f t="shared" si="4"/>
        <v>ter</v>
      </c>
      <c r="C179" s="59"/>
      <c r="D179" s="69"/>
      <c r="E179" s="59"/>
      <c r="F179" s="25"/>
    </row>
    <row r="180" spans="1:59" x14ac:dyDescent="0.25">
      <c r="A180" s="3">
        <v>44762</v>
      </c>
      <c r="B180" s="41" t="str">
        <f t="shared" si="4"/>
        <v>qua</v>
      </c>
      <c r="C180" s="59"/>
      <c r="D180" s="69"/>
      <c r="E180" s="59"/>
      <c r="F180" s="25"/>
    </row>
    <row r="181" spans="1:59" x14ac:dyDescent="0.25">
      <c r="A181" s="3">
        <v>44763</v>
      </c>
      <c r="B181" s="41" t="str">
        <f t="shared" si="4"/>
        <v>qui</v>
      </c>
      <c r="C181" s="59"/>
      <c r="D181" s="69"/>
      <c r="E181" s="59"/>
      <c r="F181" s="25"/>
    </row>
    <row r="182" spans="1:59" x14ac:dyDescent="0.25">
      <c r="A182" s="3">
        <v>44764</v>
      </c>
      <c r="B182" s="41" t="str">
        <f t="shared" si="4"/>
        <v>sex</v>
      </c>
      <c r="C182" s="59"/>
      <c r="D182" s="69"/>
      <c r="E182" s="59"/>
      <c r="F182" s="25"/>
    </row>
    <row r="183" spans="1:59" x14ac:dyDescent="0.25">
      <c r="A183" s="3">
        <v>44765</v>
      </c>
      <c r="B183" s="41" t="str">
        <f t="shared" si="4"/>
        <v>sáb</v>
      </c>
      <c r="C183" s="59"/>
      <c r="D183" s="69"/>
      <c r="E183" s="59"/>
      <c r="F183" s="25"/>
    </row>
    <row r="184" spans="1:59" x14ac:dyDescent="0.25">
      <c r="A184" s="3">
        <v>44766</v>
      </c>
      <c r="B184" s="43" t="str">
        <f t="shared" si="4"/>
        <v>dom</v>
      </c>
      <c r="C184" s="48"/>
      <c r="D184" s="70"/>
      <c r="E184" s="39"/>
      <c r="F184" s="25"/>
    </row>
    <row r="185" spans="1:59" x14ac:dyDescent="0.25">
      <c r="A185" s="3">
        <v>44767</v>
      </c>
      <c r="B185" s="41" t="str">
        <f t="shared" si="4"/>
        <v>seg</v>
      </c>
      <c r="C185" s="59"/>
      <c r="D185" s="69"/>
      <c r="E185" s="59"/>
      <c r="F185" s="25"/>
    </row>
    <row r="186" spans="1:59" x14ac:dyDescent="0.25">
      <c r="A186" s="3">
        <v>44768</v>
      </c>
      <c r="B186" s="41" t="str">
        <f t="shared" si="4"/>
        <v>ter</v>
      </c>
      <c r="C186" s="59"/>
      <c r="D186" s="69"/>
      <c r="E186" s="59"/>
      <c r="F186" s="25"/>
    </row>
    <row r="187" spans="1:59" x14ac:dyDescent="0.25">
      <c r="A187" s="3">
        <v>44769</v>
      </c>
      <c r="B187" s="41" t="str">
        <f t="shared" si="4"/>
        <v>qua</v>
      </c>
      <c r="C187" s="59"/>
      <c r="D187" s="69"/>
      <c r="E187" s="59"/>
      <c r="F187" s="25"/>
    </row>
    <row r="188" spans="1:59" x14ac:dyDescent="0.25">
      <c r="A188" s="3">
        <v>44770</v>
      </c>
      <c r="B188" s="41" t="str">
        <f t="shared" si="4"/>
        <v>qui</v>
      </c>
      <c r="C188" s="59"/>
      <c r="D188" s="69"/>
      <c r="E188" s="59"/>
      <c r="F188" s="25"/>
    </row>
    <row r="189" spans="1:59" x14ac:dyDescent="0.25">
      <c r="A189" s="3">
        <v>44771</v>
      </c>
      <c r="B189" s="41" t="str">
        <f t="shared" si="4"/>
        <v>sex</v>
      </c>
      <c r="C189" s="59"/>
      <c r="D189" s="69"/>
      <c r="E189" s="59"/>
      <c r="F189" s="25"/>
    </row>
    <row r="190" spans="1:59" s="88" customFormat="1" x14ac:dyDescent="0.25">
      <c r="A190" s="89">
        <v>44772</v>
      </c>
      <c r="B190" s="90" t="str">
        <f t="shared" si="4"/>
        <v>sáb</v>
      </c>
      <c r="C190" s="115" t="s">
        <v>11</v>
      </c>
      <c r="D190" s="115"/>
      <c r="E190" s="115"/>
      <c r="F190" s="25"/>
      <c r="G190" s="25"/>
      <c r="H190" s="25"/>
      <c r="I190" s="25"/>
      <c r="J190" s="25"/>
      <c r="K190" s="25"/>
      <c r="L190" s="25"/>
      <c r="M190" s="25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</row>
    <row r="191" spans="1:59" x14ac:dyDescent="0.25">
      <c r="A191" s="3">
        <v>44773</v>
      </c>
      <c r="B191" s="44" t="str">
        <f t="shared" si="4"/>
        <v>dom</v>
      </c>
      <c r="C191" s="38"/>
      <c r="D191" s="70"/>
      <c r="E191" s="39"/>
      <c r="F191" s="25"/>
    </row>
    <row r="192" spans="1:59" x14ac:dyDescent="0.25">
      <c r="A192" s="3">
        <v>44774</v>
      </c>
      <c r="B192" s="41" t="str">
        <f t="shared" si="4"/>
        <v>seg</v>
      </c>
      <c r="C192" s="46"/>
      <c r="D192" s="68"/>
      <c r="E192" s="40"/>
      <c r="F192" s="25"/>
    </row>
    <row r="193" spans="1:6" x14ac:dyDescent="0.25">
      <c r="A193" s="3">
        <v>44775</v>
      </c>
      <c r="B193" s="41" t="str">
        <f t="shared" si="4"/>
        <v>ter</v>
      </c>
      <c r="C193" s="46"/>
      <c r="D193" s="66"/>
      <c r="E193" s="46"/>
      <c r="F193" s="25"/>
    </row>
    <row r="194" spans="1:6" x14ac:dyDescent="0.25">
      <c r="A194" s="3">
        <v>44776</v>
      </c>
      <c r="B194" s="41" t="str">
        <f t="shared" si="4"/>
        <v>qua</v>
      </c>
      <c r="C194" s="46"/>
      <c r="D194" s="66"/>
      <c r="E194" s="46"/>
      <c r="F194" s="25"/>
    </row>
    <row r="195" spans="1:6" x14ac:dyDescent="0.25">
      <c r="A195" s="3">
        <v>44777</v>
      </c>
      <c r="B195" s="41" t="str">
        <f t="shared" si="4"/>
        <v>qui</v>
      </c>
      <c r="C195" s="46"/>
      <c r="D195" s="66"/>
      <c r="E195" s="46"/>
      <c r="F195" s="25"/>
    </row>
    <row r="196" spans="1:6" x14ac:dyDescent="0.25">
      <c r="A196" s="3">
        <v>44778</v>
      </c>
      <c r="B196" s="41" t="str">
        <f t="shared" si="4"/>
        <v>sex</v>
      </c>
      <c r="C196" s="46"/>
      <c r="D196" s="66"/>
      <c r="E196" s="46"/>
      <c r="F196" s="25"/>
    </row>
    <row r="197" spans="1:6" x14ac:dyDescent="0.25">
      <c r="A197" s="3">
        <v>44779</v>
      </c>
      <c r="B197" s="41" t="str">
        <f t="shared" si="4"/>
        <v>sáb</v>
      </c>
      <c r="C197" s="46"/>
      <c r="D197" s="66"/>
      <c r="E197" s="46"/>
      <c r="F197" s="25"/>
    </row>
    <row r="198" spans="1:6" x14ac:dyDescent="0.25">
      <c r="A198" s="3">
        <v>44780</v>
      </c>
      <c r="B198" s="44" t="str">
        <f t="shared" ref="B198:B261" si="5">TEXT(A198,"ddd")</f>
        <v>dom</v>
      </c>
      <c r="C198" s="38"/>
      <c r="D198" s="70"/>
      <c r="E198" s="39"/>
      <c r="F198" s="25"/>
    </row>
    <row r="199" spans="1:6" x14ac:dyDescent="0.25">
      <c r="A199" s="3">
        <v>44781</v>
      </c>
      <c r="B199" s="41" t="str">
        <f t="shared" si="5"/>
        <v>seg</v>
      </c>
      <c r="C199" s="46"/>
      <c r="D199" s="66"/>
      <c r="E199" s="46"/>
      <c r="F199" s="25"/>
    </row>
    <row r="200" spans="1:6" x14ac:dyDescent="0.25">
      <c r="A200" s="3">
        <v>44782</v>
      </c>
      <c r="B200" s="45" t="str">
        <f t="shared" si="5"/>
        <v>ter</v>
      </c>
      <c r="C200" s="46"/>
      <c r="D200" s="66"/>
      <c r="E200" s="46"/>
      <c r="F200" s="25"/>
    </row>
    <row r="201" spans="1:6" x14ac:dyDescent="0.25">
      <c r="A201" s="3">
        <v>44783</v>
      </c>
      <c r="B201" s="41" t="str">
        <f t="shared" si="5"/>
        <v>qua</v>
      </c>
      <c r="C201" s="46"/>
      <c r="D201" s="66"/>
      <c r="E201" s="46"/>
      <c r="F201" s="25"/>
    </row>
    <row r="202" spans="1:6" x14ac:dyDescent="0.25">
      <c r="A202" s="3">
        <v>44784</v>
      </c>
      <c r="B202" s="41" t="str">
        <f t="shared" si="5"/>
        <v>qui</v>
      </c>
      <c r="C202" s="46"/>
      <c r="D202" s="66"/>
      <c r="E202" s="46"/>
      <c r="F202" s="25"/>
    </row>
    <row r="203" spans="1:6" x14ac:dyDescent="0.25">
      <c r="A203" s="3">
        <v>44785</v>
      </c>
      <c r="B203" s="41" t="str">
        <f t="shared" si="5"/>
        <v>sex</v>
      </c>
      <c r="C203" s="46"/>
      <c r="D203" s="66"/>
      <c r="E203" s="46"/>
      <c r="F203" s="25"/>
    </row>
    <row r="204" spans="1:6" x14ac:dyDescent="0.25">
      <c r="A204" s="3">
        <v>44786</v>
      </c>
      <c r="B204" s="41" t="str">
        <f t="shared" si="5"/>
        <v>sáb</v>
      </c>
      <c r="C204" s="46"/>
      <c r="D204" s="66"/>
      <c r="E204" s="46"/>
      <c r="F204" s="25"/>
    </row>
    <row r="205" spans="1:6" x14ac:dyDescent="0.25">
      <c r="A205" s="3">
        <v>44787</v>
      </c>
      <c r="B205" s="44" t="str">
        <f t="shared" si="5"/>
        <v>dom</v>
      </c>
      <c r="C205" s="38"/>
      <c r="D205" s="71"/>
      <c r="E205" s="56"/>
      <c r="F205" s="25"/>
    </row>
    <row r="206" spans="1:6" x14ac:dyDescent="0.25">
      <c r="A206" s="3">
        <v>44788</v>
      </c>
      <c r="B206" s="41" t="str">
        <f t="shared" si="5"/>
        <v>seg</v>
      </c>
      <c r="C206" s="46"/>
      <c r="D206" s="66"/>
      <c r="E206" s="46"/>
      <c r="F206" s="25"/>
    </row>
    <row r="207" spans="1:6" x14ac:dyDescent="0.25">
      <c r="A207" s="3">
        <v>44789</v>
      </c>
      <c r="B207" s="45" t="str">
        <f t="shared" si="5"/>
        <v>ter</v>
      </c>
      <c r="C207" s="46"/>
      <c r="D207" s="66"/>
      <c r="E207" s="46"/>
      <c r="F207" s="25"/>
    </row>
    <row r="208" spans="1:6" x14ac:dyDescent="0.25">
      <c r="A208" s="3">
        <v>44790</v>
      </c>
      <c r="B208" s="41" t="str">
        <f t="shared" si="5"/>
        <v>qua</v>
      </c>
      <c r="C208" s="46"/>
      <c r="D208" s="66"/>
      <c r="E208" s="46"/>
      <c r="F208" s="25"/>
    </row>
    <row r="209" spans="1:6" x14ac:dyDescent="0.25">
      <c r="A209" s="3">
        <v>44791</v>
      </c>
      <c r="B209" s="41" t="str">
        <f t="shared" si="5"/>
        <v>qui</v>
      </c>
      <c r="C209" s="46"/>
      <c r="D209" s="66"/>
      <c r="E209" s="46"/>
      <c r="F209" s="25"/>
    </row>
    <row r="210" spans="1:6" x14ac:dyDescent="0.25">
      <c r="A210" s="3">
        <v>44792</v>
      </c>
      <c r="B210" s="41" t="str">
        <f t="shared" si="5"/>
        <v>sex</v>
      </c>
      <c r="C210" s="46"/>
      <c r="D210" s="66"/>
      <c r="E210" s="46"/>
      <c r="F210" s="25"/>
    </row>
    <row r="211" spans="1:6" x14ac:dyDescent="0.25">
      <c r="A211" s="3">
        <v>44793</v>
      </c>
      <c r="B211" s="41" t="str">
        <f t="shared" si="5"/>
        <v>sáb</v>
      </c>
      <c r="C211" s="46"/>
      <c r="D211" s="66"/>
      <c r="E211" s="46"/>
      <c r="F211" s="25"/>
    </row>
    <row r="212" spans="1:6" x14ac:dyDescent="0.25">
      <c r="A212" s="3">
        <v>44794</v>
      </c>
      <c r="B212" s="44" t="str">
        <f t="shared" si="5"/>
        <v>dom</v>
      </c>
      <c r="C212" s="38"/>
      <c r="D212" s="71"/>
      <c r="E212" s="56"/>
      <c r="F212" s="25"/>
    </row>
    <row r="213" spans="1:6" x14ac:dyDescent="0.25">
      <c r="A213" s="3">
        <v>44795</v>
      </c>
      <c r="B213" s="41" t="str">
        <f t="shared" si="5"/>
        <v>seg</v>
      </c>
      <c r="C213" s="46"/>
      <c r="D213" s="72"/>
      <c r="E213" s="57"/>
      <c r="F213" s="25"/>
    </row>
    <row r="214" spans="1:6" x14ac:dyDescent="0.25">
      <c r="A214" s="3">
        <v>44796</v>
      </c>
      <c r="B214" s="41" t="str">
        <f t="shared" si="5"/>
        <v>ter</v>
      </c>
      <c r="C214" s="46"/>
      <c r="D214" s="66"/>
      <c r="E214" s="46"/>
      <c r="F214" s="25"/>
    </row>
    <row r="215" spans="1:6" x14ac:dyDescent="0.25">
      <c r="A215" s="3">
        <v>44797</v>
      </c>
      <c r="B215" s="41" t="str">
        <f t="shared" si="5"/>
        <v>qua</v>
      </c>
      <c r="C215" s="46"/>
      <c r="D215" s="66"/>
      <c r="E215" s="46"/>
      <c r="F215" s="25"/>
    </row>
    <row r="216" spans="1:6" x14ac:dyDescent="0.25">
      <c r="A216" s="3">
        <v>44798</v>
      </c>
      <c r="B216" s="41" t="str">
        <f t="shared" si="5"/>
        <v>qui</v>
      </c>
      <c r="C216" s="46"/>
      <c r="D216" s="66"/>
      <c r="E216" s="46"/>
      <c r="F216" s="25"/>
    </row>
    <row r="217" spans="1:6" x14ac:dyDescent="0.25">
      <c r="A217" s="3">
        <v>44799</v>
      </c>
      <c r="B217" s="41" t="str">
        <f t="shared" si="5"/>
        <v>sex</v>
      </c>
      <c r="C217" s="46"/>
      <c r="D217" s="66"/>
      <c r="E217" s="46"/>
      <c r="F217" s="25"/>
    </row>
    <row r="218" spans="1:6" x14ac:dyDescent="0.25">
      <c r="A218" s="3">
        <v>44800</v>
      </c>
      <c r="B218" s="41" t="str">
        <f t="shared" si="5"/>
        <v>sáb</v>
      </c>
      <c r="C218" s="46"/>
      <c r="D218" s="66"/>
      <c r="E218" s="46"/>
      <c r="F218" s="25"/>
    </row>
    <row r="219" spans="1:6" x14ac:dyDescent="0.25">
      <c r="A219" s="3">
        <v>44801</v>
      </c>
      <c r="B219" s="44" t="str">
        <f t="shared" si="5"/>
        <v>dom</v>
      </c>
      <c r="C219" s="38"/>
      <c r="D219" s="70"/>
      <c r="E219" s="39"/>
      <c r="F219" s="25"/>
    </row>
    <row r="220" spans="1:6" x14ac:dyDescent="0.25">
      <c r="A220" s="3">
        <v>44802</v>
      </c>
      <c r="B220" s="41" t="str">
        <f t="shared" si="5"/>
        <v>seg</v>
      </c>
      <c r="C220" s="46"/>
      <c r="D220" s="66"/>
      <c r="E220" s="46"/>
      <c r="F220" s="25"/>
    </row>
    <row r="221" spans="1:6" x14ac:dyDescent="0.25">
      <c r="A221" s="3">
        <v>44803</v>
      </c>
      <c r="B221" s="45" t="str">
        <f t="shared" si="5"/>
        <v>ter</v>
      </c>
      <c r="C221" s="46"/>
      <c r="D221" s="66"/>
      <c r="E221" s="46"/>
      <c r="F221" s="25"/>
    </row>
    <row r="222" spans="1:6" x14ac:dyDescent="0.25">
      <c r="A222" s="3">
        <v>44804</v>
      </c>
      <c r="B222" s="41" t="str">
        <f t="shared" si="5"/>
        <v>qua</v>
      </c>
      <c r="C222" s="46"/>
      <c r="D222" s="66"/>
      <c r="E222" s="46"/>
      <c r="F222" s="25"/>
    </row>
    <row r="223" spans="1:6" x14ac:dyDescent="0.25">
      <c r="A223" s="3">
        <v>44805</v>
      </c>
      <c r="B223" s="41" t="str">
        <f t="shared" si="5"/>
        <v>qui</v>
      </c>
      <c r="C223" s="46"/>
      <c r="D223" s="66"/>
      <c r="E223" s="46"/>
      <c r="F223" s="25"/>
    </row>
    <row r="224" spans="1:6" x14ac:dyDescent="0.25">
      <c r="A224" s="3">
        <v>44806</v>
      </c>
      <c r="B224" s="41" t="str">
        <f t="shared" si="5"/>
        <v>sex</v>
      </c>
      <c r="C224" s="46"/>
      <c r="D224" s="66"/>
      <c r="E224" s="46"/>
      <c r="F224" s="25"/>
    </row>
    <row r="225" spans="1:6" x14ac:dyDescent="0.25">
      <c r="A225" s="3">
        <v>44807</v>
      </c>
      <c r="B225" s="41" t="str">
        <f t="shared" si="5"/>
        <v>sáb</v>
      </c>
      <c r="C225" s="46"/>
      <c r="D225" s="66"/>
      <c r="E225" s="46"/>
      <c r="F225" s="25"/>
    </row>
    <row r="226" spans="1:6" x14ac:dyDescent="0.25">
      <c r="A226" s="3">
        <v>44808</v>
      </c>
      <c r="B226" s="44" t="str">
        <f t="shared" si="5"/>
        <v>dom</v>
      </c>
      <c r="C226" s="38"/>
      <c r="D226" s="70"/>
      <c r="E226" s="39"/>
      <c r="F226" s="25"/>
    </row>
    <row r="227" spans="1:6" x14ac:dyDescent="0.25">
      <c r="A227" s="3">
        <v>44809</v>
      </c>
      <c r="B227" s="45" t="str">
        <f t="shared" si="5"/>
        <v>seg</v>
      </c>
      <c r="C227" s="46"/>
      <c r="D227" s="66"/>
      <c r="E227" s="46"/>
      <c r="F227" s="25"/>
    </row>
    <row r="228" spans="1:6" x14ac:dyDescent="0.25">
      <c r="A228" s="3">
        <v>44810</v>
      </c>
      <c r="B228" s="45" t="str">
        <f t="shared" si="5"/>
        <v>ter</v>
      </c>
      <c r="C228" s="46"/>
      <c r="D228" s="66"/>
      <c r="E228" s="46"/>
      <c r="F228" s="25"/>
    </row>
    <row r="229" spans="1:6" x14ac:dyDescent="0.25">
      <c r="A229" s="3">
        <v>44811</v>
      </c>
      <c r="B229" s="44" t="str">
        <f t="shared" si="5"/>
        <v>qua</v>
      </c>
      <c r="C229" s="35" t="s">
        <v>18</v>
      </c>
      <c r="D229" s="61"/>
      <c r="E229" s="74"/>
      <c r="F229" s="25"/>
    </row>
    <row r="230" spans="1:6" x14ac:dyDescent="0.25">
      <c r="A230" s="3">
        <v>44812</v>
      </c>
      <c r="B230" s="41" t="str">
        <f t="shared" si="5"/>
        <v>qui</v>
      </c>
      <c r="C230" s="46"/>
      <c r="D230" s="66"/>
      <c r="E230" s="46"/>
      <c r="F230" s="25"/>
    </row>
    <row r="231" spans="1:6" x14ac:dyDescent="0.25">
      <c r="A231" s="3">
        <v>44813</v>
      </c>
      <c r="B231" s="41" t="str">
        <f t="shared" si="5"/>
        <v>sex</v>
      </c>
      <c r="C231" s="46"/>
      <c r="D231" s="66"/>
      <c r="E231" s="46"/>
      <c r="F231" s="25"/>
    </row>
    <row r="232" spans="1:6" x14ac:dyDescent="0.25">
      <c r="A232" s="3">
        <v>44814</v>
      </c>
      <c r="B232" s="41" t="str">
        <f t="shared" si="5"/>
        <v>sáb</v>
      </c>
      <c r="C232" s="46"/>
      <c r="D232" s="66"/>
      <c r="E232" s="46"/>
      <c r="F232" s="25"/>
    </row>
    <row r="233" spans="1:6" x14ac:dyDescent="0.25">
      <c r="A233" s="3">
        <v>44815</v>
      </c>
      <c r="B233" s="44" t="str">
        <f t="shared" si="5"/>
        <v>dom</v>
      </c>
      <c r="C233" s="38"/>
      <c r="D233" s="70"/>
      <c r="E233" s="39"/>
      <c r="F233" s="25"/>
    </row>
    <row r="234" spans="1:6" x14ac:dyDescent="0.25">
      <c r="A234" s="3">
        <v>44816</v>
      </c>
      <c r="B234" s="41" t="str">
        <f t="shared" si="5"/>
        <v>seg</v>
      </c>
      <c r="C234" s="46"/>
      <c r="D234" s="66"/>
      <c r="E234" s="46"/>
      <c r="F234" s="25"/>
    </row>
    <row r="235" spans="1:6" x14ac:dyDescent="0.25">
      <c r="A235" s="3">
        <v>44817</v>
      </c>
      <c r="B235" s="45" t="str">
        <f t="shared" si="5"/>
        <v>ter</v>
      </c>
      <c r="C235" s="46"/>
      <c r="D235" s="66"/>
      <c r="E235" s="46"/>
      <c r="F235" s="25"/>
    </row>
    <row r="236" spans="1:6" x14ac:dyDescent="0.25">
      <c r="A236" s="3">
        <v>44818</v>
      </c>
      <c r="B236" s="41" t="str">
        <f t="shared" si="5"/>
        <v>qua</v>
      </c>
      <c r="C236" s="46"/>
      <c r="D236" s="66"/>
      <c r="E236" s="46"/>
      <c r="F236" s="25"/>
    </row>
    <row r="237" spans="1:6" x14ac:dyDescent="0.25">
      <c r="A237" s="3">
        <v>44819</v>
      </c>
      <c r="B237" s="41" t="str">
        <f t="shared" si="5"/>
        <v>qui</v>
      </c>
      <c r="C237" s="46"/>
      <c r="D237" s="66"/>
      <c r="E237" s="46"/>
      <c r="F237" s="25"/>
    </row>
    <row r="238" spans="1:6" x14ac:dyDescent="0.25">
      <c r="A238" s="3">
        <v>44820</v>
      </c>
      <c r="B238" s="41" t="str">
        <f t="shared" si="5"/>
        <v>sex</v>
      </c>
      <c r="C238" s="46"/>
      <c r="D238" s="66"/>
      <c r="E238" s="46"/>
      <c r="F238" s="25"/>
    </row>
    <row r="239" spans="1:6" x14ac:dyDescent="0.25">
      <c r="A239" s="3">
        <v>44821</v>
      </c>
      <c r="B239" s="41" t="str">
        <f t="shared" si="5"/>
        <v>sáb</v>
      </c>
      <c r="C239" s="46"/>
      <c r="D239" s="66"/>
      <c r="E239" s="46"/>
      <c r="F239" s="25"/>
    </row>
    <row r="240" spans="1:6" x14ac:dyDescent="0.25">
      <c r="A240" s="3">
        <v>44822</v>
      </c>
      <c r="B240" s="44" t="str">
        <f t="shared" si="5"/>
        <v>dom</v>
      </c>
      <c r="C240" s="38"/>
      <c r="D240" s="70"/>
      <c r="E240" s="39"/>
      <c r="F240" s="25"/>
    </row>
    <row r="241" spans="1:6" x14ac:dyDescent="0.25">
      <c r="A241" s="3">
        <v>44823</v>
      </c>
      <c r="B241" s="41" t="str">
        <f t="shared" si="5"/>
        <v>seg</v>
      </c>
      <c r="C241" s="46"/>
      <c r="D241" s="66"/>
      <c r="E241" s="46"/>
      <c r="F241" s="25"/>
    </row>
    <row r="242" spans="1:6" x14ac:dyDescent="0.25">
      <c r="A242" s="3">
        <v>44824</v>
      </c>
      <c r="B242" s="45" t="str">
        <f t="shared" si="5"/>
        <v>ter</v>
      </c>
      <c r="C242" s="46"/>
      <c r="D242" s="66"/>
      <c r="E242" s="46"/>
      <c r="F242" s="25"/>
    </row>
    <row r="243" spans="1:6" x14ac:dyDescent="0.25">
      <c r="A243" s="3">
        <v>44825</v>
      </c>
      <c r="B243" s="41" t="str">
        <f t="shared" si="5"/>
        <v>qua</v>
      </c>
      <c r="C243" s="46"/>
      <c r="D243" s="66"/>
      <c r="E243" s="46"/>
      <c r="F243" s="25"/>
    </row>
    <row r="244" spans="1:6" x14ac:dyDescent="0.25">
      <c r="A244" s="3">
        <v>44826</v>
      </c>
      <c r="B244" s="41" t="str">
        <f t="shared" si="5"/>
        <v>qui</v>
      </c>
      <c r="C244" s="46"/>
      <c r="D244" s="66"/>
      <c r="E244" s="46"/>
      <c r="F244" s="25"/>
    </row>
    <row r="245" spans="1:6" x14ac:dyDescent="0.25">
      <c r="A245" s="3">
        <v>44827</v>
      </c>
      <c r="B245" s="41" t="str">
        <f t="shared" si="5"/>
        <v>sex</v>
      </c>
      <c r="C245" s="46"/>
      <c r="D245" s="66"/>
      <c r="E245" s="46"/>
      <c r="F245" s="25"/>
    </row>
    <row r="246" spans="1:6" x14ac:dyDescent="0.25">
      <c r="A246" s="3">
        <v>44828</v>
      </c>
      <c r="B246" s="41" t="str">
        <f t="shared" si="5"/>
        <v>sáb</v>
      </c>
      <c r="C246" s="46"/>
      <c r="D246" s="66"/>
      <c r="E246" s="46"/>
      <c r="F246" s="25"/>
    </row>
    <row r="247" spans="1:6" x14ac:dyDescent="0.25">
      <c r="A247" s="3">
        <v>44829</v>
      </c>
      <c r="B247" s="44" t="str">
        <f t="shared" si="5"/>
        <v>dom</v>
      </c>
      <c r="C247" s="38"/>
      <c r="D247" s="70"/>
      <c r="E247" s="39"/>
      <c r="F247" s="25"/>
    </row>
    <row r="248" spans="1:6" x14ac:dyDescent="0.25">
      <c r="A248" s="3">
        <v>44830</v>
      </c>
      <c r="B248" s="41" t="str">
        <f t="shared" si="5"/>
        <v>seg</v>
      </c>
      <c r="C248" s="30"/>
      <c r="D248" s="68"/>
      <c r="E248" s="40"/>
      <c r="F248" s="25"/>
    </row>
    <row r="249" spans="1:6" x14ac:dyDescent="0.25">
      <c r="A249" s="3">
        <v>44831</v>
      </c>
      <c r="B249" s="45" t="str">
        <f t="shared" si="5"/>
        <v>ter</v>
      </c>
      <c r="C249" s="30"/>
      <c r="D249" s="73"/>
      <c r="E249" s="30"/>
      <c r="F249" s="25"/>
    </row>
    <row r="250" spans="1:6" x14ac:dyDescent="0.25">
      <c r="A250" s="3">
        <v>44832</v>
      </c>
      <c r="B250" s="41" t="str">
        <f t="shared" si="5"/>
        <v>qua</v>
      </c>
      <c r="C250" s="30"/>
      <c r="D250" s="73"/>
      <c r="E250" s="30"/>
      <c r="F250" s="25"/>
    </row>
    <row r="251" spans="1:6" x14ac:dyDescent="0.25">
      <c r="A251" s="3">
        <v>44833</v>
      </c>
      <c r="B251" s="41" t="str">
        <f t="shared" si="5"/>
        <v>qui</v>
      </c>
      <c r="C251" s="46"/>
      <c r="D251" s="68"/>
      <c r="E251" s="40"/>
      <c r="F251" s="25"/>
    </row>
    <row r="252" spans="1:6" x14ac:dyDescent="0.25">
      <c r="A252" s="3">
        <v>44834</v>
      </c>
      <c r="B252" s="41" t="str">
        <f t="shared" si="5"/>
        <v>sex</v>
      </c>
      <c r="C252" s="46"/>
      <c r="D252" s="68"/>
      <c r="E252" s="40"/>
      <c r="F252" s="25"/>
    </row>
    <row r="253" spans="1:6" x14ac:dyDescent="0.25">
      <c r="A253" s="3">
        <v>44835</v>
      </c>
      <c r="B253" s="19" t="str">
        <f t="shared" si="5"/>
        <v>sáb</v>
      </c>
      <c r="C253" s="46"/>
      <c r="D253" s="68"/>
      <c r="E253" s="40"/>
      <c r="F253" s="25"/>
    </row>
    <row r="254" spans="1:6" x14ac:dyDescent="0.25">
      <c r="A254" s="3">
        <v>44836</v>
      </c>
      <c r="B254" s="44" t="str">
        <f t="shared" si="5"/>
        <v>dom</v>
      </c>
      <c r="C254" s="38"/>
      <c r="D254" s="70"/>
      <c r="E254" s="39"/>
      <c r="F254" s="25"/>
    </row>
    <row r="255" spans="1:6" x14ac:dyDescent="0.25">
      <c r="A255" s="3">
        <v>44837</v>
      </c>
      <c r="B255" s="19" t="str">
        <f t="shared" si="5"/>
        <v>seg</v>
      </c>
      <c r="C255" s="46"/>
      <c r="D255" s="68"/>
      <c r="E255" s="40"/>
      <c r="F255" s="25"/>
    </row>
    <row r="256" spans="1:6" x14ac:dyDescent="0.25">
      <c r="A256" s="3">
        <v>44838</v>
      </c>
      <c r="B256" s="19" t="str">
        <f t="shared" si="5"/>
        <v>ter</v>
      </c>
      <c r="C256" s="46"/>
      <c r="D256" s="68"/>
      <c r="E256" s="40"/>
      <c r="F256" s="25"/>
    </row>
    <row r="257" spans="1:6" x14ac:dyDescent="0.25">
      <c r="A257" s="3">
        <v>44839</v>
      </c>
      <c r="B257" s="19" t="str">
        <f t="shared" si="5"/>
        <v>qua</v>
      </c>
      <c r="C257" s="46"/>
      <c r="D257" s="68"/>
      <c r="E257" s="40"/>
      <c r="F257" s="25"/>
    </row>
    <row r="258" spans="1:6" x14ac:dyDescent="0.25">
      <c r="A258" s="3">
        <v>44840</v>
      </c>
      <c r="B258" s="19" t="str">
        <f t="shared" si="5"/>
        <v>qui</v>
      </c>
      <c r="C258" s="46"/>
      <c r="D258" s="68"/>
      <c r="E258" s="40"/>
      <c r="F258" s="25"/>
    </row>
    <row r="259" spans="1:6" x14ac:dyDescent="0.25">
      <c r="A259" s="3">
        <v>44841</v>
      </c>
      <c r="B259" s="19" t="str">
        <f t="shared" si="5"/>
        <v>sex</v>
      </c>
      <c r="C259" s="46"/>
      <c r="D259" s="68"/>
      <c r="E259" s="40"/>
      <c r="F259" s="25"/>
    </row>
    <row r="260" spans="1:6" x14ac:dyDescent="0.25">
      <c r="A260" s="3">
        <v>44842</v>
      </c>
      <c r="B260" s="19" t="str">
        <f t="shared" si="5"/>
        <v>sáb</v>
      </c>
      <c r="C260" s="46"/>
      <c r="D260" s="68"/>
      <c r="E260" s="40"/>
      <c r="F260" s="25"/>
    </row>
    <row r="261" spans="1:6" x14ac:dyDescent="0.25">
      <c r="A261" s="3">
        <v>44843</v>
      </c>
      <c r="B261" s="44" t="str">
        <f t="shared" si="5"/>
        <v>dom</v>
      </c>
      <c r="C261" s="38"/>
      <c r="D261" s="70"/>
      <c r="E261" s="39"/>
      <c r="F261" s="25"/>
    </row>
    <row r="262" spans="1:6" x14ac:dyDescent="0.25">
      <c r="A262" s="3">
        <v>44844</v>
      </c>
      <c r="B262" s="19" t="str">
        <f t="shared" ref="B262:B325" si="6">TEXT(A262,"ddd")</f>
        <v>seg</v>
      </c>
      <c r="C262" s="46"/>
      <c r="D262" s="68"/>
      <c r="E262" s="40"/>
      <c r="F262" s="25"/>
    </row>
    <row r="263" spans="1:6" x14ac:dyDescent="0.25">
      <c r="A263" s="3">
        <v>44845</v>
      </c>
      <c r="B263" s="19" t="str">
        <f t="shared" si="6"/>
        <v>ter</v>
      </c>
      <c r="C263" s="46"/>
      <c r="D263" s="68"/>
      <c r="E263" s="40"/>
      <c r="F263" s="25"/>
    </row>
    <row r="264" spans="1:6" x14ac:dyDescent="0.25">
      <c r="A264" s="3">
        <v>44846</v>
      </c>
      <c r="B264" s="44" t="str">
        <f t="shared" si="6"/>
        <v>qua</v>
      </c>
      <c r="C264" s="35" t="s">
        <v>19</v>
      </c>
      <c r="D264" s="61"/>
      <c r="E264" s="74"/>
      <c r="F264" s="25"/>
    </row>
    <row r="265" spans="1:6" x14ac:dyDescent="0.25">
      <c r="A265" s="3">
        <v>44847</v>
      </c>
      <c r="B265" s="19" t="str">
        <f t="shared" si="6"/>
        <v>qui</v>
      </c>
      <c r="C265" s="46"/>
      <c r="D265" s="68"/>
      <c r="E265" s="40"/>
      <c r="F265" s="25"/>
    </row>
    <row r="266" spans="1:6" x14ac:dyDescent="0.25">
      <c r="A266" s="3">
        <v>44848</v>
      </c>
      <c r="B266" s="19" t="str">
        <f t="shared" si="6"/>
        <v>sex</v>
      </c>
      <c r="C266" s="46"/>
      <c r="D266" s="68"/>
      <c r="E266" s="40"/>
      <c r="F266" s="25"/>
    </row>
    <row r="267" spans="1:6" x14ac:dyDescent="0.25">
      <c r="A267" s="3">
        <v>44849</v>
      </c>
      <c r="B267" s="19" t="str">
        <f t="shared" si="6"/>
        <v>sáb</v>
      </c>
      <c r="C267" s="46"/>
      <c r="D267" s="68"/>
      <c r="E267" s="40"/>
      <c r="F267" s="25"/>
    </row>
    <row r="268" spans="1:6" x14ac:dyDescent="0.25">
      <c r="A268" s="3">
        <v>44850</v>
      </c>
      <c r="B268" s="44" t="str">
        <f t="shared" si="6"/>
        <v>dom</v>
      </c>
      <c r="C268" s="38"/>
      <c r="D268" s="70"/>
      <c r="E268" s="39"/>
      <c r="F268" s="25"/>
    </row>
    <row r="269" spans="1:6" x14ac:dyDescent="0.25">
      <c r="A269" s="3">
        <v>44851</v>
      </c>
      <c r="B269" s="19" t="str">
        <f t="shared" si="6"/>
        <v>seg</v>
      </c>
      <c r="C269" s="46"/>
      <c r="D269" s="68"/>
      <c r="E269" s="40"/>
      <c r="F269" s="25"/>
    </row>
    <row r="270" spans="1:6" x14ac:dyDescent="0.25">
      <c r="A270" s="3">
        <v>44852</v>
      </c>
      <c r="B270" s="19" t="str">
        <f t="shared" si="6"/>
        <v>ter</v>
      </c>
      <c r="C270" s="46"/>
      <c r="D270" s="68"/>
      <c r="E270" s="40"/>
      <c r="F270" s="25"/>
    </row>
    <row r="271" spans="1:6" x14ac:dyDescent="0.25">
      <c r="A271" s="3">
        <v>44853</v>
      </c>
      <c r="B271" s="19" t="str">
        <f t="shared" si="6"/>
        <v>qua</v>
      </c>
      <c r="C271" s="46"/>
      <c r="D271" s="68"/>
      <c r="E271" s="40"/>
      <c r="F271" s="25"/>
    </row>
    <row r="272" spans="1:6" x14ac:dyDescent="0.25">
      <c r="A272" s="3">
        <v>44854</v>
      </c>
      <c r="B272" s="19" t="str">
        <f t="shared" si="6"/>
        <v>qui</v>
      </c>
      <c r="C272" s="46"/>
      <c r="D272" s="68"/>
      <c r="E272" s="40"/>
      <c r="F272" s="25"/>
    </row>
    <row r="273" spans="1:6" x14ac:dyDescent="0.25">
      <c r="A273" s="3">
        <v>44855</v>
      </c>
      <c r="B273" s="19" t="str">
        <f t="shared" si="6"/>
        <v>sex</v>
      </c>
      <c r="C273" s="46"/>
      <c r="D273" s="68"/>
      <c r="E273" s="40"/>
      <c r="F273" s="25"/>
    </row>
    <row r="274" spans="1:6" x14ac:dyDescent="0.25">
      <c r="A274" s="3">
        <v>44856</v>
      </c>
      <c r="B274" s="19" t="str">
        <f t="shared" si="6"/>
        <v>sáb</v>
      </c>
      <c r="C274" s="46"/>
      <c r="D274" s="68"/>
      <c r="E274" s="40"/>
      <c r="F274" s="25"/>
    </row>
    <row r="275" spans="1:6" x14ac:dyDescent="0.25">
      <c r="A275" s="3">
        <v>44857</v>
      </c>
      <c r="B275" s="44" t="str">
        <f t="shared" si="6"/>
        <v>dom</v>
      </c>
      <c r="C275" s="38"/>
      <c r="D275" s="70"/>
      <c r="E275" s="39"/>
      <c r="F275" s="25"/>
    </row>
    <row r="276" spans="1:6" x14ac:dyDescent="0.25">
      <c r="A276" s="3">
        <v>44858</v>
      </c>
      <c r="B276" s="19" t="str">
        <f t="shared" si="6"/>
        <v>seg</v>
      </c>
      <c r="C276" s="46"/>
      <c r="D276" s="68"/>
      <c r="E276" s="40"/>
      <c r="F276" s="25"/>
    </row>
    <row r="277" spans="1:6" x14ac:dyDescent="0.25">
      <c r="A277" s="3">
        <v>44859</v>
      </c>
      <c r="B277" s="19" t="str">
        <f t="shared" si="6"/>
        <v>ter</v>
      </c>
      <c r="C277" s="46"/>
      <c r="D277" s="68"/>
      <c r="E277" s="40"/>
      <c r="F277" s="25"/>
    </row>
    <row r="278" spans="1:6" x14ac:dyDescent="0.25">
      <c r="A278" s="3">
        <v>44860</v>
      </c>
      <c r="B278" s="19" t="str">
        <f t="shared" si="6"/>
        <v>qua</v>
      </c>
      <c r="C278" s="46"/>
      <c r="D278" s="68"/>
      <c r="E278" s="40"/>
      <c r="F278" s="25"/>
    </row>
    <row r="279" spans="1:6" x14ac:dyDescent="0.25">
      <c r="A279" s="3">
        <v>44861</v>
      </c>
      <c r="B279" s="19" t="str">
        <f t="shared" si="6"/>
        <v>qui</v>
      </c>
      <c r="C279" s="46"/>
      <c r="D279" s="68"/>
      <c r="E279" s="40"/>
      <c r="F279" s="25"/>
    </row>
    <row r="280" spans="1:6" x14ac:dyDescent="0.25">
      <c r="A280" s="3">
        <v>44862</v>
      </c>
      <c r="B280" s="19" t="str">
        <f t="shared" si="6"/>
        <v>sex</v>
      </c>
      <c r="C280" s="46"/>
      <c r="D280" s="68"/>
      <c r="E280" s="40"/>
      <c r="F280" s="25"/>
    </row>
    <row r="281" spans="1:6" x14ac:dyDescent="0.25">
      <c r="A281" s="3">
        <v>44863</v>
      </c>
      <c r="B281" s="19" t="str">
        <f t="shared" si="6"/>
        <v>sáb</v>
      </c>
      <c r="C281" s="46"/>
      <c r="D281" s="68"/>
      <c r="E281" s="40"/>
      <c r="F281" s="25"/>
    </row>
    <row r="282" spans="1:6" x14ac:dyDescent="0.25">
      <c r="A282" s="3">
        <v>44864</v>
      </c>
      <c r="B282" s="44" t="str">
        <f t="shared" si="6"/>
        <v>dom</v>
      </c>
      <c r="C282" s="38"/>
      <c r="D282" s="70"/>
      <c r="E282" s="39"/>
      <c r="F282" s="25"/>
    </row>
    <row r="283" spans="1:6" x14ac:dyDescent="0.25">
      <c r="A283" s="3">
        <v>44865</v>
      </c>
      <c r="B283" s="19" t="str">
        <f t="shared" si="6"/>
        <v>seg</v>
      </c>
      <c r="C283" s="46"/>
      <c r="D283" s="68"/>
      <c r="E283" s="40"/>
      <c r="F283" s="25"/>
    </row>
    <row r="284" spans="1:6" x14ac:dyDescent="0.25">
      <c r="A284" s="3">
        <v>44866</v>
      </c>
      <c r="B284" s="19" t="str">
        <f t="shared" si="6"/>
        <v>ter</v>
      </c>
      <c r="C284" s="46"/>
      <c r="D284" s="68"/>
      <c r="E284" s="40"/>
      <c r="F284" s="25"/>
    </row>
    <row r="285" spans="1:6" x14ac:dyDescent="0.25">
      <c r="A285" s="3">
        <v>44867</v>
      </c>
      <c r="B285" s="44" t="str">
        <f t="shared" si="6"/>
        <v>qua</v>
      </c>
      <c r="C285" s="61" t="s">
        <v>20</v>
      </c>
      <c r="D285" s="44"/>
      <c r="E285" s="55"/>
      <c r="F285" s="25"/>
    </row>
    <row r="286" spans="1:6" x14ac:dyDescent="0.25">
      <c r="A286" s="3">
        <v>44868</v>
      </c>
      <c r="B286" s="19" t="str">
        <f t="shared" si="6"/>
        <v>qui</v>
      </c>
      <c r="C286" s="46"/>
      <c r="D286" s="68"/>
      <c r="E286" s="40"/>
      <c r="F286" s="25"/>
    </row>
    <row r="287" spans="1:6" x14ac:dyDescent="0.25">
      <c r="A287" s="3">
        <v>44869</v>
      </c>
      <c r="B287" s="19" t="str">
        <f t="shared" si="6"/>
        <v>sex</v>
      </c>
      <c r="C287" s="46"/>
      <c r="D287" s="68"/>
      <c r="E287" s="40"/>
      <c r="F287" s="25"/>
    </row>
    <row r="288" spans="1:6" x14ac:dyDescent="0.25">
      <c r="A288" s="3">
        <v>44870</v>
      </c>
      <c r="B288" s="19" t="str">
        <f t="shared" si="6"/>
        <v>sáb</v>
      </c>
      <c r="C288" s="46"/>
      <c r="D288" s="68"/>
      <c r="E288" s="40"/>
      <c r="F288" s="25"/>
    </row>
    <row r="289" spans="1:6" x14ac:dyDescent="0.25">
      <c r="A289" s="3">
        <v>44871</v>
      </c>
      <c r="B289" s="44" t="str">
        <f t="shared" si="6"/>
        <v>dom</v>
      </c>
      <c r="C289" s="38"/>
      <c r="D289" s="70"/>
      <c r="E289" s="39"/>
      <c r="F289" s="25"/>
    </row>
    <row r="290" spans="1:6" x14ac:dyDescent="0.25">
      <c r="A290" s="3">
        <v>44872</v>
      </c>
      <c r="B290" s="19" t="str">
        <f t="shared" si="6"/>
        <v>seg</v>
      </c>
      <c r="C290" s="46"/>
      <c r="D290" s="68"/>
      <c r="E290" s="40"/>
      <c r="F290" s="25"/>
    </row>
    <row r="291" spans="1:6" x14ac:dyDescent="0.25">
      <c r="A291" s="3">
        <v>44873</v>
      </c>
      <c r="B291" s="19" t="str">
        <f t="shared" si="6"/>
        <v>ter</v>
      </c>
      <c r="C291" s="46"/>
      <c r="D291" s="68"/>
      <c r="E291" s="40"/>
      <c r="F291" s="25"/>
    </row>
    <row r="292" spans="1:6" x14ac:dyDescent="0.25">
      <c r="A292" s="3">
        <v>44874</v>
      </c>
      <c r="B292" s="19" t="str">
        <f t="shared" si="6"/>
        <v>qua</v>
      </c>
      <c r="C292" s="46"/>
      <c r="D292" s="68"/>
      <c r="E292" s="40"/>
      <c r="F292" s="25"/>
    </row>
    <row r="293" spans="1:6" x14ac:dyDescent="0.25">
      <c r="A293" s="3">
        <v>44875</v>
      </c>
      <c r="B293" s="19" t="str">
        <f t="shared" si="6"/>
        <v>qui</v>
      </c>
      <c r="C293" s="46"/>
      <c r="D293" s="68"/>
      <c r="E293" s="40"/>
      <c r="F293" s="25"/>
    </row>
    <row r="294" spans="1:6" x14ac:dyDescent="0.25">
      <c r="A294" s="3">
        <v>44876</v>
      </c>
      <c r="B294" s="19" t="str">
        <f t="shared" si="6"/>
        <v>sex</v>
      </c>
      <c r="C294" s="46"/>
      <c r="D294" s="68"/>
      <c r="E294" s="40"/>
      <c r="F294" s="25"/>
    </row>
    <row r="295" spans="1:6" x14ac:dyDescent="0.25">
      <c r="A295" s="3">
        <v>44877</v>
      </c>
      <c r="B295" s="19" t="str">
        <f t="shared" si="6"/>
        <v>sáb</v>
      </c>
      <c r="C295" s="46"/>
      <c r="D295" s="68"/>
      <c r="E295" s="40"/>
      <c r="F295" s="25"/>
    </row>
    <row r="296" spans="1:6" x14ac:dyDescent="0.25">
      <c r="A296" s="3">
        <v>44878</v>
      </c>
      <c r="B296" s="44" t="str">
        <f t="shared" si="6"/>
        <v>dom</v>
      </c>
      <c r="C296" s="38"/>
      <c r="D296" s="70"/>
      <c r="E296" s="39"/>
      <c r="F296" s="25"/>
    </row>
    <row r="297" spans="1:6" x14ac:dyDescent="0.25">
      <c r="A297" s="3">
        <v>44879</v>
      </c>
      <c r="B297" s="19" t="str">
        <f t="shared" si="6"/>
        <v>seg</v>
      </c>
      <c r="C297" s="46"/>
      <c r="D297" s="68"/>
      <c r="E297" s="40"/>
      <c r="F297" s="25"/>
    </row>
    <row r="298" spans="1:6" x14ac:dyDescent="0.25">
      <c r="A298" s="3">
        <v>44880</v>
      </c>
      <c r="B298" s="44" t="str">
        <f t="shared" si="6"/>
        <v>ter</v>
      </c>
      <c r="C298" s="61" t="s">
        <v>21</v>
      </c>
      <c r="D298" s="44"/>
      <c r="E298" s="55"/>
      <c r="F298" s="25"/>
    </row>
    <row r="299" spans="1:6" x14ac:dyDescent="0.25">
      <c r="A299" s="3">
        <v>44881</v>
      </c>
      <c r="B299" s="19" t="str">
        <f t="shared" si="6"/>
        <v>qua</v>
      </c>
      <c r="C299" s="46"/>
      <c r="D299" s="68"/>
      <c r="E299" s="40"/>
      <c r="F299" s="25"/>
    </row>
    <row r="300" spans="1:6" x14ac:dyDescent="0.25">
      <c r="A300" s="3">
        <v>44882</v>
      </c>
      <c r="B300" s="19" t="str">
        <f t="shared" si="6"/>
        <v>qui</v>
      </c>
      <c r="C300" s="46"/>
      <c r="D300" s="68"/>
      <c r="E300" s="40"/>
      <c r="F300" s="25"/>
    </row>
    <row r="301" spans="1:6" x14ac:dyDescent="0.25">
      <c r="A301" s="3">
        <v>44883</v>
      </c>
      <c r="B301" s="19" t="str">
        <f t="shared" si="6"/>
        <v>sex</v>
      </c>
      <c r="C301" s="46"/>
      <c r="D301" s="68"/>
      <c r="E301" s="40"/>
      <c r="F301" s="25"/>
    </row>
    <row r="302" spans="1:6" x14ac:dyDescent="0.25">
      <c r="A302" s="3">
        <v>44884</v>
      </c>
      <c r="B302" s="19" t="str">
        <f t="shared" si="6"/>
        <v>sáb</v>
      </c>
      <c r="C302" s="46"/>
      <c r="D302" s="68"/>
      <c r="E302" s="40"/>
      <c r="F302" s="25"/>
    </row>
    <row r="303" spans="1:6" x14ac:dyDescent="0.25">
      <c r="A303" s="3">
        <v>44885</v>
      </c>
      <c r="B303" s="44" t="str">
        <f t="shared" si="6"/>
        <v>dom</v>
      </c>
      <c r="C303" s="38"/>
      <c r="D303" s="70"/>
      <c r="E303" s="39"/>
      <c r="F303" s="25"/>
    </row>
    <row r="304" spans="1:6" x14ac:dyDescent="0.25">
      <c r="A304" s="3">
        <v>44886</v>
      </c>
      <c r="B304" s="19" t="str">
        <f t="shared" si="6"/>
        <v>seg</v>
      </c>
      <c r="C304" s="46"/>
      <c r="D304" s="68"/>
      <c r="E304" s="40"/>
      <c r="F304" s="25"/>
    </row>
    <row r="305" spans="1:6" x14ac:dyDescent="0.25">
      <c r="A305" s="3">
        <v>44887</v>
      </c>
      <c r="B305" s="19" t="str">
        <f t="shared" si="6"/>
        <v>ter</v>
      </c>
      <c r="C305" s="46"/>
      <c r="D305" s="68"/>
      <c r="E305" s="40"/>
      <c r="F305" s="25"/>
    </row>
    <row r="306" spans="1:6" x14ac:dyDescent="0.25">
      <c r="A306" s="3">
        <v>44888</v>
      </c>
      <c r="B306" s="19" t="str">
        <f t="shared" si="6"/>
        <v>qua</v>
      </c>
      <c r="C306" s="46"/>
      <c r="D306" s="68"/>
      <c r="E306" s="40"/>
      <c r="F306" s="25"/>
    </row>
    <row r="307" spans="1:6" x14ac:dyDescent="0.25">
      <c r="A307" s="3">
        <v>44889</v>
      </c>
      <c r="B307" s="19" t="str">
        <f t="shared" si="6"/>
        <v>qui</v>
      </c>
      <c r="C307" s="46"/>
      <c r="D307" s="68"/>
      <c r="E307" s="40"/>
      <c r="F307" s="25"/>
    </row>
    <row r="308" spans="1:6" x14ac:dyDescent="0.25">
      <c r="A308" s="3">
        <v>44890</v>
      </c>
      <c r="B308" s="19" t="str">
        <f t="shared" si="6"/>
        <v>sex</v>
      </c>
      <c r="C308" s="46"/>
      <c r="D308" s="68"/>
      <c r="E308" s="40"/>
      <c r="F308" s="25"/>
    </row>
    <row r="309" spans="1:6" x14ac:dyDescent="0.25">
      <c r="A309" s="3">
        <v>44891</v>
      </c>
      <c r="B309" s="19" t="str">
        <f t="shared" si="6"/>
        <v>sáb</v>
      </c>
      <c r="C309" s="46"/>
      <c r="D309" s="68"/>
      <c r="E309" s="40"/>
      <c r="F309" s="25"/>
    </row>
    <row r="310" spans="1:6" x14ac:dyDescent="0.25">
      <c r="A310" s="3">
        <v>44892</v>
      </c>
      <c r="B310" s="44" t="str">
        <f t="shared" si="6"/>
        <v>dom</v>
      </c>
      <c r="C310" s="38"/>
      <c r="D310" s="70"/>
      <c r="E310" s="39"/>
      <c r="F310" s="25"/>
    </row>
    <row r="311" spans="1:6" x14ac:dyDescent="0.25">
      <c r="A311" s="3">
        <v>44893</v>
      </c>
      <c r="B311" s="19" t="str">
        <f t="shared" si="6"/>
        <v>seg</v>
      </c>
      <c r="C311" s="46"/>
      <c r="D311" s="68"/>
      <c r="E311" s="40"/>
      <c r="F311" s="25"/>
    </row>
    <row r="312" spans="1:6" x14ac:dyDescent="0.25">
      <c r="A312" s="3">
        <v>44894</v>
      </c>
      <c r="B312" s="19" t="str">
        <f t="shared" si="6"/>
        <v>ter</v>
      </c>
      <c r="C312" s="46"/>
      <c r="D312" s="68"/>
      <c r="E312" s="40"/>
      <c r="F312" s="25"/>
    </row>
    <row r="313" spans="1:6" x14ac:dyDescent="0.25">
      <c r="A313" s="3">
        <v>44895</v>
      </c>
      <c r="B313" s="19" t="str">
        <f t="shared" si="6"/>
        <v>qua</v>
      </c>
      <c r="C313" s="46"/>
      <c r="D313" s="68"/>
      <c r="E313" s="40"/>
      <c r="F313" s="25"/>
    </row>
    <row r="314" spans="1:6" x14ac:dyDescent="0.25">
      <c r="A314" s="3">
        <v>44896</v>
      </c>
      <c r="B314" s="19" t="str">
        <f t="shared" si="6"/>
        <v>qui</v>
      </c>
      <c r="C314" s="46"/>
      <c r="D314" s="68"/>
      <c r="E314" s="40"/>
      <c r="F314" s="25"/>
    </row>
    <row r="315" spans="1:6" x14ac:dyDescent="0.25">
      <c r="A315" s="3">
        <v>44897</v>
      </c>
      <c r="B315" s="19" t="str">
        <f t="shared" si="6"/>
        <v>sex</v>
      </c>
      <c r="C315" s="46"/>
      <c r="D315" s="68"/>
      <c r="E315" s="40"/>
      <c r="F315" s="25"/>
    </row>
    <row r="316" spans="1:6" x14ac:dyDescent="0.25">
      <c r="A316" s="3">
        <v>44898</v>
      </c>
      <c r="B316" s="19" t="str">
        <f t="shared" si="6"/>
        <v>sáb</v>
      </c>
      <c r="C316" s="46"/>
      <c r="D316" s="68"/>
      <c r="E316" s="40"/>
      <c r="F316" s="25"/>
    </row>
    <row r="317" spans="1:6" x14ac:dyDescent="0.25">
      <c r="A317" s="3">
        <v>44899</v>
      </c>
      <c r="B317" s="44" t="str">
        <f t="shared" si="6"/>
        <v>dom</v>
      </c>
      <c r="C317" s="38"/>
      <c r="D317" s="70"/>
      <c r="E317" s="39"/>
      <c r="F317" s="25"/>
    </row>
    <row r="318" spans="1:6" x14ac:dyDescent="0.25">
      <c r="A318" s="3">
        <v>44900</v>
      </c>
      <c r="B318" s="19" t="str">
        <f t="shared" si="6"/>
        <v>seg</v>
      </c>
      <c r="C318" s="46"/>
      <c r="D318" s="68"/>
      <c r="E318" s="40"/>
      <c r="F318" s="25"/>
    </row>
    <row r="319" spans="1:6" x14ac:dyDescent="0.25">
      <c r="A319" s="3">
        <v>44901</v>
      </c>
      <c r="B319" s="19" t="str">
        <f t="shared" si="6"/>
        <v>ter</v>
      </c>
      <c r="C319" s="46"/>
      <c r="D319" s="68"/>
      <c r="E319" s="40"/>
      <c r="F319" s="25"/>
    </row>
    <row r="320" spans="1:6" x14ac:dyDescent="0.25">
      <c r="A320" s="3">
        <v>44902</v>
      </c>
      <c r="B320" s="19" t="str">
        <f t="shared" si="6"/>
        <v>qua</v>
      </c>
      <c r="C320" s="46"/>
      <c r="D320" s="68"/>
      <c r="E320" s="40"/>
      <c r="F320" s="25"/>
    </row>
    <row r="321" spans="1:6" x14ac:dyDescent="0.25">
      <c r="A321" s="3">
        <v>44903</v>
      </c>
      <c r="B321" s="19" t="str">
        <f t="shared" si="6"/>
        <v>qui</v>
      </c>
      <c r="C321" s="46"/>
      <c r="D321" s="68"/>
      <c r="E321" s="40"/>
      <c r="F321" s="25"/>
    </row>
    <row r="322" spans="1:6" x14ac:dyDescent="0.25">
      <c r="A322" s="3">
        <v>44904</v>
      </c>
      <c r="B322" s="19" t="str">
        <f t="shared" si="6"/>
        <v>sex</v>
      </c>
      <c r="C322" s="46"/>
      <c r="D322" s="68"/>
      <c r="E322" s="40"/>
      <c r="F322" s="25"/>
    </row>
    <row r="323" spans="1:6" x14ac:dyDescent="0.25">
      <c r="A323" s="3">
        <v>44905</v>
      </c>
      <c r="B323" s="19" t="str">
        <f t="shared" si="6"/>
        <v>sáb</v>
      </c>
      <c r="C323" s="46"/>
      <c r="D323" s="68"/>
      <c r="E323" s="40"/>
      <c r="F323" s="25"/>
    </row>
    <row r="324" spans="1:6" x14ac:dyDescent="0.25">
      <c r="A324" s="3">
        <v>44906</v>
      </c>
      <c r="B324" s="44" t="str">
        <f t="shared" si="6"/>
        <v>dom</v>
      </c>
      <c r="C324" s="38"/>
      <c r="D324" s="70"/>
      <c r="E324" s="39"/>
      <c r="F324" s="25"/>
    </row>
    <row r="325" spans="1:6" x14ac:dyDescent="0.25">
      <c r="A325" s="3">
        <v>44907</v>
      </c>
      <c r="B325" s="19" t="str">
        <f t="shared" si="6"/>
        <v>seg</v>
      </c>
      <c r="C325" s="46"/>
      <c r="D325" s="68"/>
      <c r="E325" s="40"/>
      <c r="F325" s="25"/>
    </row>
    <row r="326" spans="1:6" x14ac:dyDescent="0.25">
      <c r="A326" s="3">
        <v>44908</v>
      </c>
      <c r="B326" s="19" t="str">
        <f t="shared" ref="B326:B338" si="7">TEXT(A326,"ddd")</f>
        <v>ter</v>
      </c>
      <c r="C326" s="46"/>
      <c r="D326" s="68"/>
      <c r="E326" s="40"/>
      <c r="F326" s="25"/>
    </row>
    <row r="327" spans="1:6" x14ac:dyDescent="0.25">
      <c r="A327" s="3">
        <v>44909</v>
      </c>
      <c r="B327" s="19" t="str">
        <f t="shared" si="7"/>
        <v>qua</v>
      </c>
      <c r="C327" s="46"/>
      <c r="D327" s="68"/>
      <c r="E327" s="40"/>
      <c r="F327" s="25"/>
    </row>
    <row r="328" spans="1:6" x14ac:dyDescent="0.25">
      <c r="A328" s="3">
        <v>44910</v>
      </c>
      <c r="B328" s="19" t="str">
        <f t="shared" si="7"/>
        <v>qui</v>
      </c>
      <c r="C328" s="46"/>
      <c r="D328" s="68"/>
      <c r="E328" s="40"/>
      <c r="F328" s="25"/>
    </row>
    <row r="329" spans="1:6" x14ac:dyDescent="0.25">
      <c r="A329" s="3">
        <v>44911</v>
      </c>
      <c r="B329" s="19" t="str">
        <f t="shared" si="7"/>
        <v>sex</v>
      </c>
      <c r="C329" s="46"/>
      <c r="D329" s="66"/>
      <c r="E329" s="46"/>
      <c r="F329" s="25"/>
    </row>
    <row r="330" spans="1:6" x14ac:dyDescent="0.25">
      <c r="A330" s="3">
        <v>44912</v>
      </c>
      <c r="B330" s="19" t="str">
        <f t="shared" si="7"/>
        <v>sáb</v>
      </c>
      <c r="C330" s="46"/>
      <c r="D330" s="66"/>
      <c r="E330" s="46"/>
      <c r="F330" s="25"/>
    </row>
    <row r="331" spans="1:6" x14ac:dyDescent="0.25">
      <c r="A331" s="3">
        <v>44913</v>
      </c>
      <c r="B331" s="44" t="str">
        <f t="shared" si="7"/>
        <v>dom</v>
      </c>
      <c r="C331" s="38"/>
      <c r="D331" s="70"/>
      <c r="E331" s="39"/>
      <c r="F331" s="25"/>
    </row>
    <row r="332" spans="1:6" x14ac:dyDescent="0.25">
      <c r="A332" s="3">
        <v>44914</v>
      </c>
      <c r="B332" s="19" t="str">
        <f t="shared" si="7"/>
        <v>seg</v>
      </c>
      <c r="C332" s="46"/>
      <c r="D332" s="66"/>
      <c r="E332" s="46"/>
      <c r="F332" s="25"/>
    </row>
    <row r="333" spans="1:6" x14ac:dyDescent="0.25">
      <c r="A333" s="3">
        <v>44915</v>
      </c>
      <c r="B333" s="19" t="str">
        <f t="shared" si="7"/>
        <v>ter</v>
      </c>
      <c r="C333" s="46"/>
      <c r="D333" s="66"/>
      <c r="E333" s="46"/>
      <c r="F333" s="25"/>
    </row>
    <row r="334" spans="1:6" x14ac:dyDescent="0.25">
      <c r="A334" s="3">
        <v>44916</v>
      </c>
      <c r="B334" s="19" t="str">
        <f t="shared" si="7"/>
        <v>qua</v>
      </c>
      <c r="C334" s="46"/>
      <c r="D334" s="66"/>
      <c r="E334" s="46"/>
      <c r="F334" s="25"/>
    </row>
    <row r="335" spans="1:6" x14ac:dyDescent="0.25">
      <c r="A335" s="3">
        <v>44917</v>
      </c>
      <c r="B335" s="19" t="str">
        <f t="shared" si="7"/>
        <v>qui</v>
      </c>
      <c r="C335" s="46"/>
      <c r="D335" s="66"/>
      <c r="E335" s="46"/>
      <c r="F335" s="25"/>
    </row>
    <row r="336" spans="1:6" x14ac:dyDescent="0.25">
      <c r="A336" s="3">
        <v>44918</v>
      </c>
      <c r="B336" s="19" t="str">
        <f t="shared" si="7"/>
        <v>sex</v>
      </c>
      <c r="C336" s="46"/>
      <c r="D336" s="66"/>
      <c r="E336" s="46"/>
      <c r="F336" s="25"/>
    </row>
    <row r="337" spans="1:6" x14ac:dyDescent="0.25">
      <c r="A337" s="3">
        <v>44919</v>
      </c>
      <c r="B337" s="19" t="str">
        <f t="shared" si="7"/>
        <v>sáb</v>
      </c>
      <c r="C337" s="46"/>
      <c r="D337" s="66"/>
      <c r="E337" s="46"/>
      <c r="F337" s="25"/>
    </row>
    <row r="338" spans="1:6" x14ac:dyDescent="0.25">
      <c r="A338" s="3">
        <v>44920</v>
      </c>
      <c r="B338" s="44" t="str">
        <f t="shared" si="7"/>
        <v>dom</v>
      </c>
      <c r="C338" s="38"/>
      <c r="D338" s="70"/>
      <c r="E338" s="39"/>
      <c r="F338" s="25"/>
    </row>
    <row r="339" spans="1:6" x14ac:dyDescent="0.25">
      <c r="A339" s="8"/>
      <c r="F339" s="25"/>
    </row>
    <row r="340" spans="1:6" x14ac:dyDescent="0.25">
      <c r="A340" s="8"/>
    </row>
    <row r="341" spans="1:6" x14ac:dyDescent="0.25">
      <c r="A341" s="8"/>
    </row>
    <row r="342" spans="1:6" x14ac:dyDescent="0.25">
      <c r="A342" s="8"/>
    </row>
    <row r="343" spans="1:6" x14ac:dyDescent="0.25">
      <c r="A343" s="8"/>
    </row>
    <row r="344" spans="1:6" x14ac:dyDescent="0.25">
      <c r="A344" s="8"/>
    </row>
    <row r="345" spans="1:6" x14ac:dyDescent="0.25">
      <c r="A345" s="8"/>
    </row>
    <row r="346" spans="1:6" x14ac:dyDescent="0.25">
      <c r="A346" s="8"/>
    </row>
  </sheetData>
  <mergeCells count="25">
    <mergeCell ref="M7:M8"/>
    <mergeCell ref="D9:E9"/>
    <mergeCell ref="F7:L7"/>
    <mergeCell ref="F16:L16"/>
    <mergeCell ref="F24:L24"/>
    <mergeCell ref="D12:E12"/>
    <mergeCell ref="D13:E13"/>
    <mergeCell ref="D16:E16"/>
    <mergeCell ref="D17:E17"/>
    <mergeCell ref="D8:E8"/>
    <mergeCell ref="D14:E14"/>
    <mergeCell ref="D15:E15"/>
    <mergeCell ref="C190:E190"/>
    <mergeCell ref="A2:E2"/>
    <mergeCell ref="A3:E3"/>
    <mergeCell ref="D23:E23"/>
    <mergeCell ref="D29:E29"/>
    <mergeCell ref="D10:E10"/>
    <mergeCell ref="D11:E11"/>
    <mergeCell ref="A28:E28"/>
    <mergeCell ref="D18:E18"/>
    <mergeCell ref="D19:E19"/>
    <mergeCell ref="D20:E20"/>
    <mergeCell ref="D21:E21"/>
    <mergeCell ref="D22:E22"/>
  </mergeCells>
  <pageMargins left="0.511811024" right="0.511811024" top="0.78740157499999996" bottom="0.78740157499999996" header="0.31496062000000002" footer="0.31496062000000002"/>
  <pageSetup paperSize="9" orientation="portrait" r:id="rId1"/>
  <ignoredErrors>
    <ignoredError sqref="F20:F22 G21:G22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AGRONOMIA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Caione</dc:creator>
  <cp:lastModifiedBy>GeoComp</cp:lastModifiedBy>
  <cp:lastPrinted>2019-07-04T14:42:27Z</cp:lastPrinted>
  <dcterms:created xsi:type="dcterms:W3CDTF">2018-05-08T14:17:56Z</dcterms:created>
  <dcterms:modified xsi:type="dcterms:W3CDTF">2022-03-04T18:48:13Z</dcterms:modified>
</cp:coreProperties>
</file>